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itsccollege.sharepoint.com/sites/administrativafinanciera/Documentos compartidos/Departamento Financiero/División Contabilidad/0- Pagos 2025/4-INFORMACION TRANSPARENCIA/RELACION DE PAGOS TRANSPARENCIA/"/>
    </mc:Choice>
  </mc:AlternateContent>
  <xr:revisionPtr revIDLastSave="1160" documentId="13_ncr:1_{2E2C1ADA-E786-40AD-8322-4DA8E928FCDB}" xr6:coauthVersionLast="47" xr6:coauthVersionMax="47" xr10:uidLastSave="{01F09906-C98D-4FCF-AD7F-472B10BF8672}"/>
  <bookViews>
    <workbookView xWindow="-120" yWindow="-120" windowWidth="20730" windowHeight="11160" xr2:uid="{DBFD5529-40F8-413B-A6CB-19AA6D92912E}"/>
  </bookViews>
  <sheets>
    <sheet name="Hoja1" sheetId="1" r:id="rId1"/>
  </sheets>
  <definedNames>
    <definedName name="_xlnm._FilterDatabase" localSheetId="0" hidden="1">Hoja1!$A$15:$G$15</definedName>
    <definedName name="_xlnm.Print_Titles" localSheetId="0">Hoja1!$1:$15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7" i="1" l="1"/>
</calcChain>
</file>

<file path=xl/sharedStrings.xml><?xml version="1.0" encoding="utf-8"?>
<sst xmlns="http://schemas.openxmlformats.org/spreadsheetml/2006/main" count="184" uniqueCount="176">
  <si>
    <t>INSTITUTO TECNICO SUPERIOR COMUNITARIO</t>
  </si>
  <si>
    <t>Relacion de Pagos</t>
  </si>
  <si>
    <t>Fecha</t>
  </si>
  <si>
    <t>No. Doc</t>
  </si>
  <si>
    <t>Beneficiario</t>
  </si>
  <si>
    <t>Montos</t>
  </si>
  <si>
    <t>LIBRAMIENTOS</t>
  </si>
  <si>
    <t>TOTAL GENERAL</t>
  </si>
  <si>
    <t>Concepto</t>
  </si>
  <si>
    <t>NCF</t>
  </si>
  <si>
    <t>Fecha Factura</t>
  </si>
  <si>
    <t xml:space="preserve">CONTABILIDAD </t>
  </si>
  <si>
    <t>VALORES RD $</t>
  </si>
  <si>
    <t>EDEESTE</t>
  </si>
  <si>
    <t>REALIZADO POR:</t>
  </si>
  <si>
    <t>REVISADO POR:</t>
  </si>
  <si>
    <t>ENC. CONTABILIDAD</t>
  </si>
  <si>
    <t>ANALISTA FINANCIERA</t>
  </si>
  <si>
    <t>TIMM, SRL</t>
  </si>
  <si>
    <t>NASERTEC, SRL</t>
  </si>
  <si>
    <t>COMERCIAL DANIEL LUCIANO PAREDES, SRL</t>
  </si>
  <si>
    <t>Mes de Julio 2025</t>
  </si>
  <si>
    <t>1588-1</t>
  </si>
  <si>
    <t>SERVICIOS INTEGRALES DE ESTRATEGIA DE COMUNICACION CORRESPONDIENTE AL MES DE JUNIO 2025</t>
  </si>
  <si>
    <t>E450000000003</t>
  </si>
  <si>
    <t>1640-1</t>
  </si>
  <si>
    <t>GRUPO EMPRESARIAL FERLAN, SRL</t>
  </si>
  <si>
    <t>CONTRATACION DE REPARACION PARA UNIDAD DE CUARTO FRIO (REFRIGERADOR) DEL AREA DE COCINA DEL ITSC.</t>
  </si>
  <si>
    <t>E450000000225</t>
  </si>
  <si>
    <t>1632-1</t>
  </si>
  <si>
    <t>MALLA AGENCY, SRL</t>
  </si>
  <si>
    <t>ADQUICION DE 10,000 TOKEN NFT PARA LA EMISION DIGITAL DE TITULOS DE EDUCACION TECNICA SUPERIOR.</t>
  </si>
  <si>
    <t>B1500000053</t>
  </si>
  <si>
    <t>1648-1</t>
  </si>
  <si>
    <t>MANTENIMIETO CORRECTIVO Y PREVENTIVO PARA FLOTILLA VEHICULAR DEL ITSC.</t>
  </si>
  <si>
    <t>B1500003646</t>
  </si>
  <si>
    <t>1643-1</t>
  </si>
  <si>
    <t>80% RESTANTE FABRICACION E INSTALACION DE CAUNTER, MURO PARA PANTALLA LOBBY Y REMOZAMIENTO DE PARED, ARE DE REGISTRO.</t>
  </si>
  <si>
    <t>B1500000472</t>
  </si>
  <si>
    <t>1678-1</t>
  </si>
  <si>
    <t>ALTICE DOMINICANA, SA</t>
  </si>
  <si>
    <t>SERVICIO DE TELEFONO CORRESPONDIENTE AL PERIODO JUNIO-JULIO.</t>
  </si>
  <si>
    <t>E450000016656</t>
  </si>
  <si>
    <t>1494-1</t>
  </si>
  <si>
    <t>OSVALDO VALENTIN VALERA JIMENEZ</t>
  </si>
  <si>
    <t>SERVICIO DE TRASLADO DE CRISTALES Y READECUACION DE LA OIA DEL ITSC.</t>
  </si>
  <si>
    <t>B1500000320</t>
  </si>
  <si>
    <t>1554-1</t>
  </si>
  <si>
    <t>BONANZA DOMINICANA, SAS</t>
  </si>
  <si>
    <t>ADQUISICION DE VEHICULO MITSUBISHI PARA USO DE LA INSTITUCION.</t>
  </si>
  <si>
    <t>B1500004351</t>
  </si>
  <si>
    <t>1530-1</t>
  </si>
  <si>
    <t>GRUPO MOYA LUGO, SRL</t>
  </si>
  <si>
    <t>SERVICIO DE IMPERMEABILIZACION DE LOS EDIFICIOS A Y B DEL ITSC.</t>
  </si>
  <si>
    <t>E450000000009</t>
  </si>
  <si>
    <t>1603-1</t>
  </si>
  <si>
    <t>BLAJIM, SRL</t>
  </si>
  <si>
    <t>ADQUISICION DE MOBILIARIO PARA READECUACION DE OFICINA DEL ITSC.</t>
  </si>
  <si>
    <t>B1500000395</t>
  </si>
  <si>
    <t>1599-1</t>
  </si>
  <si>
    <t>PINK IGUANA, SRL</t>
  </si>
  <si>
    <t>CONTRATACION DE SERVICIO DE MONTAJE DE LA XVII GRADUACION ORDINARIA DEL ITSC.</t>
  </si>
  <si>
    <t>B1500000993</t>
  </si>
  <si>
    <t>1610-1</t>
  </si>
  <si>
    <t>SERVICIO DE ENERGIA ELECTRICA MES DE JUNIO 2025</t>
  </si>
  <si>
    <t>E450000033420</t>
  </si>
  <si>
    <t>1608-1</t>
  </si>
  <si>
    <t>SOCIEDAD DOMINICANA DE ABOGADOS SIGLO XXI</t>
  </si>
  <si>
    <t>PARTICIPACION IV SEMINARIO INTERMERICANO SOBRE ASPECTOS PRACTICOS Y ESTUDIOS DE COMPRAS Y CONTRATACIONES.</t>
  </si>
  <si>
    <t>B1500000365</t>
  </si>
  <si>
    <t>1503-1</t>
  </si>
  <si>
    <t>SOLUHD, SRL</t>
  </si>
  <si>
    <t>ADQUICION DE SERVICIO DE MONTAJE DEL CICLO DE CONFERENCIAS DEL ITSC.</t>
  </si>
  <si>
    <t>B1500000013</t>
  </si>
  <si>
    <t>1541-1</t>
  </si>
  <si>
    <t>SERVICIO DE DESMONTAJE Y REINSTALACION DE PUERTAS Y VENTANAS DE LA INSTITUCION.</t>
  </si>
  <si>
    <t>B1500000321</t>
  </si>
  <si>
    <t>1586-1</t>
  </si>
  <si>
    <t>LEASING AUTOMOTRIZ DEL SUR, SRL</t>
  </si>
  <si>
    <t>CONTRATACION DE SERVICIO PARA LA ADQUISICION DE VEHICULOS MEDIANTE ARRENDAMIENTO FINANCIERO JULIO.</t>
  </si>
  <si>
    <t>B1500001699</t>
  </si>
  <si>
    <t>1496-1</t>
  </si>
  <si>
    <t xml:space="preserve">CK GLOBAL FERRETERIA SUPLIDORES </t>
  </si>
  <si>
    <t>ADQUISICION DE MATERIALES PARA DIVERSAS LABORES DE MANTENIMIENTO DEL ITSC.</t>
  </si>
  <si>
    <t>B1500000536</t>
  </si>
  <si>
    <t>1605-1</t>
  </si>
  <si>
    <t>COMERCIAL DANIEL LUCIANO  PAREDES</t>
  </si>
  <si>
    <t>MANTENIMIENTO CORRECTIVO Y PREVENTIVO PARA FLOTILLA VEHICULAR DEL ITSC.</t>
  </si>
  <si>
    <t>B1500003643</t>
  </si>
  <si>
    <t>1695-1</t>
  </si>
  <si>
    <t>CONTRATACION DE RSERVICIO PARA CONTRUCCION DE JAULA PARA MOTOR DE CUARTOS FRIOS</t>
  </si>
  <si>
    <t>E450000000226</t>
  </si>
  <si>
    <t>1693-1</t>
  </si>
  <si>
    <t xml:space="preserve">MARIA NIEVES ALVAREZ </t>
  </si>
  <si>
    <t>ADQUISICION DE MATERIAL GASTABLE PARA SER UTILIZADO EN EL ITSC.</t>
  </si>
  <si>
    <t>B1500000544</t>
  </si>
  <si>
    <t>1684-1</t>
  </si>
  <si>
    <t>REPARACION DE UNA UNIDAD DE CUARTO FRIO</t>
  </si>
  <si>
    <t>E450000000224</t>
  </si>
  <si>
    <t>1682-1</t>
  </si>
  <si>
    <t>MUÑOZ CONCEPTO MOBILIARIO</t>
  </si>
  <si>
    <t>ADQUISICION DE MOBILIARIO PARA BIBLIOTECA</t>
  </si>
  <si>
    <t>B1500002155</t>
  </si>
  <si>
    <t>1676-1</t>
  </si>
  <si>
    <t>CONGESUR</t>
  </si>
  <si>
    <t>ADQUISICION DE INSUMOS PARA CLASES DE GASTRONOMIA</t>
  </si>
  <si>
    <t>B1500000336</t>
  </si>
  <si>
    <t>1714-1</t>
  </si>
  <si>
    <t>INVERSIONES TEJEDA VALERA FD, SRL</t>
  </si>
  <si>
    <t>AIRES ACONDICIONADOS PARA LA CLINICA DENTAL DOCENTE.</t>
  </si>
  <si>
    <t>B1500001036</t>
  </si>
  <si>
    <t>1697-1</t>
  </si>
  <si>
    <t>YOU COLOR, SRL</t>
  </si>
  <si>
    <t>ADQUISICION DE ARTICULOS PARA LA XVII GRADUACION ORDINARIA.</t>
  </si>
  <si>
    <t>B1500000637</t>
  </si>
  <si>
    <t>1680-1</t>
  </si>
  <si>
    <t>SOCIEDAD DOMINICANA DE ABOGADOS</t>
  </si>
  <si>
    <t>SEMINARIO INTERAMERICANO SOBRE TENDENCIAS Y DESAFIOS.</t>
  </si>
  <si>
    <t>B1500000362</t>
  </si>
  <si>
    <t>1686-1</t>
  </si>
  <si>
    <t>SUPLIDORES DE EQUIPOS MEDICOS Y DENTALES</t>
  </si>
  <si>
    <t>ADQUISICION DE TABURETES ODONTOLOGICOS PARA LA ESCUELA DE ODONTOLOGIA</t>
  </si>
  <si>
    <t>B15</t>
  </si>
  <si>
    <t>1712-1</t>
  </si>
  <si>
    <t>JUANA MARIA PEGUERO CONCEPCION</t>
  </si>
  <si>
    <t>SERVICIOS NOTARIALES</t>
  </si>
  <si>
    <t>B1500000076</t>
  </si>
  <si>
    <t>1704-1</t>
  </si>
  <si>
    <t>ENERGIA ELECTRICA JULIO.</t>
  </si>
  <si>
    <t>E450000038713</t>
  </si>
  <si>
    <t>1559-1</t>
  </si>
  <si>
    <t>WINDTELECOM</t>
  </si>
  <si>
    <t>LEASING ,ES DE ABRIL</t>
  </si>
  <si>
    <t>E450000001058</t>
  </si>
  <si>
    <t>1550-1</t>
  </si>
  <si>
    <t>B1500003615</t>
  </si>
  <si>
    <t>1545-1</t>
  </si>
  <si>
    <t>GREGORIA DEL ROSARIO ORTIZ</t>
  </si>
  <si>
    <t>ADQUISICION DE T-SHIRT PARA DIVERSAS ACTIVIDADES</t>
  </si>
  <si>
    <t>B1500000236</t>
  </si>
  <si>
    <t>1543-1</t>
  </si>
  <si>
    <t>SERVICIOS INTEGRALES DE ESTRATEGIA DE COMUNICACION CORRESPONDIENTE AL MES DE JULIO 2025</t>
  </si>
  <si>
    <t>E450000000004</t>
  </si>
  <si>
    <t>1522-1</t>
  </si>
  <si>
    <t>RICARDO OSCAR GONZALEZ</t>
  </si>
  <si>
    <t>ASESORIA EN COMPRAS</t>
  </si>
  <si>
    <t>B1500000112</t>
  </si>
  <si>
    <t>1520-1</t>
  </si>
  <si>
    <t>FERROELECTRO INDUSTRIAL</t>
  </si>
  <si>
    <t>MATERIALES PARA INSTALACION DE UPS</t>
  </si>
  <si>
    <t>E45000000213</t>
  </si>
  <si>
    <t>1518-1</t>
  </si>
  <si>
    <t>MULTICAPITAL MARKETING</t>
  </si>
  <si>
    <t xml:space="preserve">SERVICIO DE MONTAJE </t>
  </si>
  <si>
    <t>B1500000115</t>
  </si>
  <si>
    <t>1498-1</t>
  </si>
  <si>
    <t>GREY MATTER TECHNOLOGIES</t>
  </si>
  <si>
    <t>ADQUSICION DE UPS INDUSTRIALES</t>
  </si>
  <si>
    <t>B1500000149</t>
  </si>
  <si>
    <t>1492-1</t>
  </si>
  <si>
    <t>BANCO DE RESERVAS</t>
  </si>
  <si>
    <t>COMBUSTIBLE PERSONAL ADMINISTRATIVO</t>
  </si>
  <si>
    <t>N/A</t>
  </si>
  <si>
    <t>1487-1</t>
  </si>
  <si>
    <t>EYR FUMIPLAG</t>
  </si>
  <si>
    <t>SERVICIO DE FUMIGACION</t>
  </si>
  <si>
    <t>B1500000630</t>
  </si>
  <si>
    <t>1484-1</t>
  </si>
  <si>
    <t>HUMANO SEGUROS</t>
  </si>
  <si>
    <t>POLIZA DE SEGURO JULIO</t>
  </si>
  <si>
    <t>E450000004734</t>
  </si>
  <si>
    <t>1482-1</t>
  </si>
  <si>
    <t>SEGURO NACIONAL DE SALUD</t>
  </si>
  <si>
    <t>POLIZA DE SEGURO MES DE JULIO</t>
  </si>
  <si>
    <t>E450000003390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</si>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</sst>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$&quot;* #,##0.00_-;\-&quot;$&quot;* #,##0.00_-;_-&quot;$&quot;* &quot;-&quot;??_-;_-@_-"/>
  </numFmts>
  <fonts count="10" x14ac:knownFonts="1">
    <font>
      <sz val="11"/>
      <color theme="1"/>
      <name val="Aptos Narrow"/>
      <family val="2"/>
      <scheme val="minor"/>
    </font>
    <font>
      <b/>
      <sz val="16"/>
      <name val="Times New Roman"/>
      <family val="1"/>
    </font>
    <font>
      <b/>
      <sz val="14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name val="Times New Roman"/>
      <family val="1"/>
    </font>
    <font>
      <sz val="10"/>
      <name val="Times New Roman"/>
      <family val="1"/>
    </font>
    <font>
      <b/>
      <sz val="12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6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49992370372631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5" fillId="2" borderId="7" xfId="0" applyFont="1" applyFill="1" applyBorder="1" applyAlignment="1">
      <alignment horizontal="center" vertical="center" wrapText="1"/>
    </xf>
    <xf numFmtId="0" fontId="3" fillId="0" borderId="0" xfId="0" applyFont="1"/>
    <xf numFmtId="0" fontId="3" fillId="0" borderId="6" xfId="0" applyFont="1" applyBorder="1"/>
    <xf numFmtId="0" fontId="0" fillId="0" borderId="6" xfId="0" applyBorder="1"/>
    <xf numFmtId="0" fontId="6" fillId="2" borderId="7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8" fillId="0" borderId="0" xfId="0" applyFont="1"/>
    <xf numFmtId="0" fontId="9" fillId="0" borderId="4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5" xfId="0" applyFont="1" applyBorder="1" applyAlignment="1">
      <alignment horizont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14" fontId="3" fillId="0" borderId="7" xfId="0" applyNumberFormat="1" applyFont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164" fontId="3" fillId="0" borderId="7" xfId="0" applyNumberFormat="1" applyFont="1" applyBorder="1" applyAlignment="1">
      <alignment horizontal="center" vertical="center"/>
    </xf>
    <xf numFmtId="0" fontId="0" fillId="0" borderId="16" xfId="0" applyBorder="1"/>
    <xf numFmtId="0" fontId="0" fillId="0" borderId="17" xfId="0" applyBorder="1"/>
    <xf numFmtId="0" fontId="4" fillId="0" borderId="17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164" fontId="7" fillId="0" borderId="18" xfId="0" applyNumberFormat="1" applyFont="1" applyBorder="1"/>
    <xf numFmtId="0" fontId="4" fillId="0" borderId="0" xfId="0" applyFont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 wrapText="1"/>
    </xf>
    <xf numFmtId="0" fontId="1" fillId="2" borderId="0" xfId="0" applyFont="1" applyFill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49" fontId="1" fillId="2" borderId="4" xfId="0" applyNumberFormat="1" applyFont="1" applyFill="1" applyBorder="1" applyAlignment="1">
      <alignment horizontal="center" wrapText="1"/>
    </xf>
    <xf numFmtId="49" fontId="1" fillId="2" borderId="0" xfId="0" applyNumberFormat="1" applyFont="1" applyFill="1" applyAlignment="1">
      <alignment horizontal="center" wrapText="1"/>
    </xf>
    <xf numFmtId="49" fontId="1" fillId="2" borderId="5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/>
    </xf>
    <xf numFmtId="2" fontId="4" fillId="3" borderId="11" xfId="0" applyNumberFormat="1" applyFont="1" applyFill="1" applyBorder="1" applyAlignment="1">
      <alignment horizontal="center"/>
    </xf>
    <xf numFmtId="2" fontId="4" fillId="3" borderId="12" xfId="0" applyNumberFormat="1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9" fillId="0" borderId="14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9" fillId="0" borderId="15" xfId="0" applyFont="1" applyBorder="1" applyAlignment="1">
      <alignment horizontal="center"/>
    </xf>
  </cellXfs>
  <cellStyles count="1">
    <cellStyle name="Normal" xfId="0" builtinId="0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2774155</xdr:colOff>
      <xdr:row>0</xdr:row>
      <xdr:rowOff>145174</xdr:rowOff>
    </xdr:from>
    <xdr:to>
      <xdr:col>4</xdr:col>
      <xdr:colOff>897171</xdr:colOff>
      <xdr:row>6</xdr:row>
      <xdr:rowOff>32113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E72D301-42D3-518B-1F6C-8671958A00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03030" y="145174"/>
          <a:ext cx="1051953" cy="102993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D0A1A5-4894-427B-89D8-D580B1124AC3}">
  <dimension ref="A7:G69"/>
  <sheetViews>
    <sheetView tabSelected="1" topLeftCell="A55" zoomScale="80" zoomScaleNormal="80" zoomScaleSheetLayoutView="80" workbookViewId="0">
      <selection activeCell="D68" sqref="D68"/>
    </sheetView>
  </sheetViews>
  <sheetFormatPr baseColWidth="10" defaultRowHeight="15" x14ac:dyDescent="0.25"/>
  <cols>
    <col min="1" max="1" width="13" customWidth="1"/>
    <col min="2" max="2" width="10.5703125" customWidth="1"/>
    <col min="3" max="3" width="14.85546875" customWidth="1"/>
    <col min="4" max="4" width="43.85546875" customWidth="1"/>
    <col min="5" max="5" width="51.85546875" style="8" customWidth="1"/>
    <col min="6" max="6" width="27.28515625" customWidth="1"/>
    <col min="7" max="7" width="19.5703125" customWidth="1"/>
  </cols>
  <sheetData>
    <row r="7" spans="1:7" ht="15.75" thickBot="1" x14ac:dyDescent="0.3"/>
    <row r="8" spans="1:7" s="9" customFormat="1" ht="20.25" x14ac:dyDescent="0.3">
      <c r="A8" s="28" t="s">
        <v>0</v>
      </c>
      <c r="B8" s="29"/>
      <c r="C8" s="29"/>
      <c r="D8" s="29"/>
      <c r="E8" s="29"/>
      <c r="F8" s="29"/>
      <c r="G8" s="30"/>
    </row>
    <row r="9" spans="1:7" s="9" customFormat="1" ht="20.25" x14ac:dyDescent="0.3">
      <c r="A9" s="40" t="s">
        <v>11</v>
      </c>
      <c r="B9" s="41"/>
      <c r="C9" s="41"/>
      <c r="D9" s="41"/>
      <c r="E9" s="41"/>
      <c r="F9" s="41"/>
      <c r="G9" s="42"/>
    </row>
    <row r="10" spans="1:7" ht="20.25" x14ac:dyDescent="0.3">
      <c r="A10" s="31" t="s">
        <v>1</v>
      </c>
      <c r="B10" s="32"/>
      <c r="C10" s="32"/>
      <c r="D10" s="32"/>
      <c r="E10" s="32"/>
      <c r="F10" s="32"/>
      <c r="G10" s="33"/>
    </row>
    <row r="11" spans="1:7" ht="20.25" x14ac:dyDescent="0.3">
      <c r="A11" s="34" t="s">
        <v>21</v>
      </c>
      <c r="B11" s="35"/>
      <c r="C11" s="35"/>
      <c r="D11" s="35"/>
      <c r="E11" s="35"/>
      <c r="F11" s="35"/>
      <c r="G11" s="36"/>
    </row>
    <row r="12" spans="1:7" ht="20.25" x14ac:dyDescent="0.3">
      <c r="A12" s="43" t="s">
        <v>12</v>
      </c>
      <c r="B12" s="44"/>
      <c r="C12" s="44"/>
      <c r="D12" s="44"/>
      <c r="E12" s="44"/>
      <c r="F12" s="44"/>
      <c r="G12" s="45"/>
    </row>
    <row r="13" spans="1:7" ht="21" thickBot="1" x14ac:dyDescent="0.35">
      <c r="A13" s="10"/>
      <c r="B13" s="11"/>
      <c r="C13" s="11"/>
      <c r="D13" s="11"/>
      <c r="E13" s="11"/>
      <c r="F13" s="11"/>
      <c r="G13" s="12"/>
    </row>
    <row r="14" spans="1:7" ht="15.75" thickBot="1" x14ac:dyDescent="0.3">
      <c r="A14" s="37" t="s">
        <v>6</v>
      </c>
      <c r="B14" s="38"/>
      <c r="C14" s="38"/>
      <c r="D14" s="38"/>
      <c r="E14" s="38"/>
      <c r="F14" s="38"/>
      <c r="G14" s="39"/>
    </row>
    <row r="15" spans="1:7" ht="36" customHeight="1" x14ac:dyDescent="0.25">
      <c r="A15" s="13" t="s">
        <v>2</v>
      </c>
      <c r="B15" s="6" t="s">
        <v>3</v>
      </c>
      <c r="C15" s="7" t="s">
        <v>10</v>
      </c>
      <c r="D15" s="6" t="s">
        <v>4</v>
      </c>
      <c r="E15" s="6" t="s">
        <v>8</v>
      </c>
      <c r="F15" s="1" t="s">
        <v>9</v>
      </c>
      <c r="G15" s="14" t="s">
        <v>5</v>
      </c>
    </row>
    <row r="16" spans="1:7" ht="36" customHeight="1" x14ac:dyDescent="0.25">
      <c r="A16" s="16">
        <v>45839</v>
      </c>
      <c r="B16" s="15" t="s">
        <v>171</v>
      </c>
      <c r="C16" s="15">
        <v>45831</v>
      </c>
      <c r="D16" s="1" t="s">
        <v>172</v>
      </c>
      <c r="E16" s="1" t="s">
        <v>173</v>
      </c>
      <c r="F16" s="1" t="s">
        <v>174</v>
      </c>
      <c r="G16" s="18">
        <v>1041844.68</v>
      </c>
    </row>
    <row r="17" spans="1:7" ht="36" customHeight="1" x14ac:dyDescent="0.25">
      <c r="A17" s="16">
        <v>45839</v>
      </c>
      <c r="B17" s="15" t="s">
        <v>167</v>
      </c>
      <c r="C17" s="15">
        <v>45839</v>
      </c>
      <c r="D17" s="1" t="s">
        <v>168</v>
      </c>
      <c r="E17" s="1" t="s">
        <v>169</v>
      </c>
      <c r="F17" s="1" t="s">
        <v>170</v>
      </c>
      <c r="G17" s="18">
        <v>251120</v>
      </c>
    </row>
    <row r="18" spans="1:7" ht="36" customHeight="1" x14ac:dyDescent="0.25">
      <c r="A18" s="16">
        <v>45839</v>
      </c>
      <c r="B18" s="15" t="s">
        <v>163</v>
      </c>
      <c r="C18" s="15">
        <v>45832</v>
      </c>
      <c r="D18" s="1" t="s">
        <v>164</v>
      </c>
      <c r="E18" s="1" t="s">
        <v>165</v>
      </c>
      <c r="F18" s="1" t="s">
        <v>166</v>
      </c>
      <c r="G18" s="18">
        <v>88500</v>
      </c>
    </row>
    <row r="19" spans="1:7" ht="36" customHeight="1" x14ac:dyDescent="0.25">
      <c r="A19" s="16">
        <v>45840</v>
      </c>
      <c r="B19" s="15" t="s">
        <v>159</v>
      </c>
      <c r="C19" s="15" t="s">
        <v>162</v>
      </c>
      <c r="D19" s="1" t="s">
        <v>160</v>
      </c>
      <c r="E19" s="1" t="s">
        <v>161</v>
      </c>
      <c r="F19" s="1" t="s">
        <v>162</v>
      </c>
      <c r="G19" s="18">
        <v>592500</v>
      </c>
    </row>
    <row r="20" spans="1:7" ht="45.75" customHeight="1" x14ac:dyDescent="0.25">
      <c r="A20" s="16">
        <v>45840</v>
      </c>
      <c r="B20" s="15" t="s">
        <v>43</v>
      </c>
      <c r="C20" s="15">
        <v>45832</v>
      </c>
      <c r="D20" s="1" t="s">
        <v>44</v>
      </c>
      <c r="E20" s="1" t="s">
        <v>45</v>
      </c>
      <c r="F20" s="17" t="s">
        <v>46</v>
      </c>
      <c r="G20" s="18">
        <v>364548.46</v>
      </c>
    </row>
    <row r="21" spans="1:7" ht="45.75" customHeight="1" x14ac:dyDescent="0.25">
      <c r="A21" s="16">
        <v>45840</v>
      </c>
      <c r="B21" s="15" t="s">
        <v>81</v>
      </c>
      <c r="C21" s="15">
        <v>45833</v>
      </c>
      <c r="D21" s="1" t="s">
        <v>82</v>
      </c>
      <c r="E21" s="1" t="s">
        <v>83</v>
      </c>
      <c r="F21" s="17" t="s">
        <v>84</v>
      </c>
      <c r="G21" s="18">
        <v>97494.04</v>
      </c>
    </row>
    <row r="22" spans="1:7" ht="45.75" customHeight="1" x14ac:dyDescent="0.25">
      <c r="A22" s="16">
        <v>45841</v>
      </c>
      <c r="B22" s="15" t="s">
        <v>155</v>
      </c>
      <c r="C22" s="15">
        <v>45835</v>
      </c>
      <c r="D22" s="1" t="s">
        <v>156</v>
      </c>
      <c r="E22" s="1" t="s">
        <v>157</v>
      </c>
      <c r="F22" s="17" t="s">
        <v>158</v>
      </c>
      <c r="G22" s="18">
        <v>578571.37</v>
      </c>
    </row>
    <row r="23" spans="1:7" ht="45.75" customHeight="1" x14ac:dyDescent="0.25">
      <c r="A23" s="16">
        <v>45841</v>
      </c>
      <c r="B23" s="15" t="s">
        <v>70</v>
      </c>
      <c r="C23" s="15">
        <v>45834</v>
      </c>
      <c r="D23" s="1" t="s">
        <v>71</v>
      </c>
      <c r="E23" s="1" t="s">
        <v>72</v>
      </c>
      <c r="F23" s="17" t="s">
        <v>73</v>
      </c>
      <c r="G23" s="18">
        <v>459999.4</v>
      </c>
    </row>
    <row r="24" spans="1:7" ht="45.75" customHeight="1" x14ac:dyDescent="0.25">
      <c r="A24" s="16">
        <v>45845</v>
      </c>
      <c r="B24" s="15" t="s">
        <v>151</v>
      </c>
      <c r="C24" s="15">
        <v>45814</v>
      </c>
      <c r="D24" s="1" t="s">
        <v>152</v>
      </c>
      <c r="E24" s="1" t="s">
        <v>153</v>
      </c>
      <c r="F24" s="17" t="s">
        <v>154</v>
      </c>
      <c r="G24" s="18">
        <v>594901.13</v>
      </c>
    </row>
    <row r="25" spans="1:7" ht="45.75" customHeight="1" x14ac:dyDescent="0.25">
      <c r="A25" s="16">
        <v>45845</v>
      </c>
      <c r="B25" s="15" t="s">
        <v>147</v>
      </c>
      <c r="C25" s="15">
        <v>45839</v>
      </c>
      <c r="D25" s="1" t="s">
        <v>148</v>
      </c>
      <c r="E25" s="1" t="s">
        <v>149</v>
      </c>
      <c r="F25" s="17" t="s">
        <v>150</v>
      </c>
      <c r="G25" s="18">
        <v>184611</v>
      </c>
    </row>
    <row r="26" spans="1:7" ht="45.75" customHeight="1" x14ac:dyDescent="0.25">
      <c r="A26" s="16">
        <v>45845</v>
      </c>
      <c r="B26" s="15" t="s">
        <v>143</v>
      </c>
      <c r="C26" s="15">
        <v>45838</v>
      </c>
      <c r="D26" s="1" t="s">
        <v>144</v>
      </c>
      <c r="E26" s="1" t="s">
        <v>145</v>
      </c>
      <c r="F26" s="17" t="s">
        <v>146</v>
      </c>
      <c r="G26" s="18">
        <v>118000</v>
      </c>
    </row>
    <row r="27" spans="1:7" ht="45.75" customHeight="1" x14ac:dyDescent="0.25">
      <c r="A27" s="16">
        <v>45846</v>
      </c>
      <c r="B27" s="15" t="s">
        <v>51</v>
      </c>
      <c r="C27" s="15">
        <v>45833</v>
      </c>
      <c r="D27" s="1" t="s">
        <v>52</v>
      </c>
      <c r="E27" s="1" t="s">
        <v>53</v>
      </c>
      <c r="F27" s="17" t="s">
        <v>54</v>
      </c>
      <c r="G27" s="18">
        <v>2628000</v>
      </c>
    </row>
    <row r="28" spans="1:7" ht="45.75" customHeight="1" x14ac:dyDescent="0.25">
      <c r="A28" s="16">
        <v>45848</v>
      </c>
      <c r="B28" s="15" t="s">
        <v>74</v>
      </c>
      <c r="C28" s="15">
        <v>45832</v>
      </c>
      <c r="D28" s="1" t="s">
        <v>44</v>
      </c>
      <c r="E28" s="1" t="s">
        <v>75</v>
      </c>
      <c r="F28" s="17" t="s">
        <v>76</v>
      </c>
      <c r="G28" s="18">
        <v>236000</v>
      </c>
    </row>
    <row r="29" spans="1:7" ht="45.75" customHeight="1" x14ac:dyDescent="0.25">
      <c r="A29" s="16">
        <v>45848</v>
      </c>
      <c r="B29" s="15" t="s">
        <v>140</v>
      </c>
      <c r="C29" s="15"/>
      <c r="D29" s="1" t="s">
        <v>18</v>
      </c>
      <c r="E29" s="1" t="s">
        <v>141</v>
      </c>
      <c r="F29" s="17" t="s">
        <v>142</v>
      </c>
      <c r="G29" s="18">
        <v>357540</v>
      </c>
    </row>
    <row r="30" spans="1:7" ht="45.75" customHeight="1" x14ac:dyDescent="0.25">
      <c r="A30" s="16">
        <v>45848</v>
      </c>
      <c r="B30" s="15" t="s">
        <v>136</v>
      </c>
      <c r="C30" s="15">
        <v>45841</v>
      </c>
      <c r="D30" s="1" t="s">
        <v>137</v>
      </c>
      <c r="E30" s="1" t="s">
        <v>138</v>
      </c>
      <c r="F30" s="17" t="s">
        <v>139</v>
      </c>
      <c r="G30" s="18">
        <v>43365</v>
      </c>
    </row>
    <row r="31" spans="1:7" ht="45.75" customHeight="1" x14ac:dyDescent="0.25">
      <c r="A31" s="16">
        <v>45848</v>
      </c>
      <c r="B31" s="15" t="s">
        <v>134</v>
      </c>
      <c r="C31" s="15">
        <v>45839</v>
      </c>
      <c r="D31" s="1" t="s">
        <v>86</v>
      </c>
      <c r="E31" s="1" t="s">
        <v>87</v>
      </c>
      <c r="F31" s="17" t="s">
        <v>135</v>
      </c>
      <c r="G31" s="18">
        <v>10148</v>
      </c>
    </row>
    <row r="32" spans="1:7" ht="45.75" customHeight="1" x14ac:dyDescent="0.25">
      <c r="A32" s="16">
        <v>45849</v>
      </c>
      <c r="B32" s="15" t="s">
        <v>47</v>
      </c>
      <c r="C32" s="15">
        <v>45845</v>
      </c>
      <c r="D32" s="1" t="s">
        <v>48</v>
      </c>
      <c r="E32" s="1" t="s">
        <v>49</v>
      </c>
      <c r="F32" s="17" t="s">
        <v>50</v>
      </c>
      <c r="G32" s="18">
        <v>3740000</v>
      </c>
    </row>
    <row r="33" spans="1:7" ht="45.75" customHeight="1" x14ac:dyDescent="0.25">
      <c r="A33" s="16">
        <v>45849</v>
      </c>
      <c r="B33" s="15" t="s">
        <v>130</v>
      </c>
      <c r="C33" s="15">
        <v>45845</v>
      </c>
      <c r="D33" s="1" t="s">
        <v>131</v>
      </c>
      <c r="E33" s="1" t="s">
        <v>132</v>
      </c>
      <c r="F33" s="17" t="s">
        <v>133</v>
      </c>
      <c r="G33" s="18">
        <v>233447.71</v>
      </c>
    </row>
    <row r="34" spans="1:7" ht="45.75" customHeight="1" x14ac:dyDescent="0.25">
      <c r="A34" s="16">
        <v>45852</v>
      </c>
      <c r="B34" s="15" t="s">
        <v>77</v>
      </c>
      <c r="C34" s="15">
        <v>45846</v>
      </c>
      <c r="D34" s="1" t="s">
        <v>78</v>
      </c>
      <c r="E34" s="1" t="s">
        <v>79</v>
      </c>
      <c r="F34" s="17" t="s">
        <v>80</v>
      </c>
      <c r="G34" s="18">
        <v>162096.6</v>
      </c>
    </row>
    <row r="35" spans="1:7" ht="57.75" customHeight="1" x14ac:dyDescent="0.25">
      <c r="A35" s="16">
        <v>45853</v>
      </c>
      <c r="B35" s="15" t="s">
        <v>22</v>
      </c>
      <c r="C35" s="15">
        <v>45813</v>
      </c>
      <c r="D35" s="17" t="s">
        <v>18</v>
      </c>
      <c r="E35" s="1" t="s">
        <v>23</v>
      </c>
      <c r="F35" s="1" t="s">
        <v>24</v>
      </c>
      <c r="G35" s="18">
        <v>356950</v>
      </c>
    </row>
    <row r="36" spans="1:7" ht="57.75" customHeight="1" x14ac:dyDescent="0.25">
      <c r="A36" s="16">
        <v>45854</v>
      </c>
      <c r="B36" s="15" t="s">
        <v>59</v>
      </c>
      <c r="C36" s="15">
        <v>45810</v>
      </c>
      <c r="D36" s="17" t="s">
        <v>60</v>
      </c>
      <c r="E36" s="1" t="s">
        <v>61</v>
      </c>
      <c r="F36" s="1" t="s">
        <v>62</v>
      </c>
      <c r="G36" s="18">
        <v>1469100</v>
      </c>
    </row>
    <row r="37" spans="1:7" ht="57.75" customHeight="1" x14ac:dyDescent="0.25">
      <c r="A37" s="16">
        <v>45854</v>
      </c>
      <c r="B37" s="15" t="s">
        <v>55</v>
      </c>
      <c r="C37" s="15">
        <v>45847</v>
      </c>
      <c r="D37" s="17" t="s">
        <v>56</v>
      </c>
      <c r="E37" s="1" t="s">
        <v>57</v>
      </c>
      <c r="F37" s="1" t="s">
        <v>58</v>
      </c>
      <c r="G37" s="18">
        <v>139487.20000000001</v>
      </c>
    </row>
    <row r="38" spans="1:7" ht="57.75" customHeight="1" x14ac:dyDescent="0.25">
      <c r="A38" s="16">
        <v>45854</v>
      </c>
      <c r="B38" s="15" t="s">
        <v>85</v>
      </c>
      <c r="C38" s="15">
        <v>45848</v>
      </c>
      <c r="D38" s="17" t="s">
        <v>86</v>
      </c>
      <c r="E38" s="1" t="s">
        <v>87</v>
      </c>
      <c r="F38" s="1" t="s">
        <v>88</v>
      </c>
      <c r="G38" s="18">
        <v>6136</v>
      </c>
    </row>
    <row r="39" spans="1:7" ht="57.75" customHeight="1" x14ac:dyDescent="0.25">
      <c r="A39" s="16">
        <v>45854</v>
      </c>
      <c r="B39" s="15" t="s">
        <v>66</v>
      </c>
      <c r="C39" s="15">
        <v>45847</v>
      </c>
      <c r="D39" s="17" t="s">
        <v>67</v>
      </c>
      <c r="E39" s="1" t="s">
        <v>68</v>
      </c>
      <c r="F39" s="1" t="s">
        <v>69</v>
      </c>
      <c r="G39" s="18">
        <v>241794</v>
      </c>
    </row>
    <row r="40" spans="1:7" ht="57.75" customHeight="1" x14ac:dyDescent="0.25">
      <c r="A40" s="16">
        <v>45854</v>
      </c>
      <c r="B40" s="15" t="s">
        <v>63</v>
      </c>
      <c r="C40" s="15">
        <v>45854</v>
      </c>
      <c r="D40" s="17" t="s">
        <v>13</v>
      </c>
      <c r="E40" s="1" t="s">
        <v>64</v>
      </c>
      <c r="F40" s="1" t="s">
        <v>65</v>
      </c>
      <c r="G40" s="18">
        <v>1639348.73</v>
      </c>
    </row>
    <row r="41" spans="1:7" ht="57.75" customHeight="1" x14ac:dyDescent="0.25">
      <c r="A41" s="16">
        <v>45856</v>
      </c>
      <c r="B41" s="15" t="s">
        <v>29</v>
      </c>
      <c r="C41" s="15">
        <v>45846</v>
      </c>
      <c r="D41" s="17" t="s">
        <v>30</v>
      </c>
      <c r="E41" s="1" t="s">
        <v>31</v>
      </c>
      <c r="F41" s="1" t="s">
        <v>32</v>
      </c>
      <c r="G41" s="18">
        <v>741000</v>
      </c>
    </row>
    <row r="42" spans="1:7" ht="45.75" customHeight="1" x14ac:dyDescent="0.25">
      <c r="A42" s="16">
        <v>45859</v>
      </c>
      <c r="B42" s="15" t="s">
        <v>25</v>
      </c>
      <c r="C42" s="15">
        <v>45846</v>
      </c>
      <c r="D42" s="1" t="s">
        <v>26</v>
      </c>
      <c r="E42" s="5" t="s">
        <v>27</v>
      </c>
      <c r="F42" s="17" t="s">
        <v>28</v>
      </c>
      <c r="G42" s="18">
        <v>239934.86</v>
      </c>
    </row>
    <row r="43" spans="1:7" ht="45.75" customHeight="1" x14ac:dyDescent="0.25">
      <c r="A43" s="16">
        <v>45859</v>
      </c>
      <c r="B43" s="15" t="s">
        <v>36</v>
      </c>
      <c r="C43" s="15">
        <v>45848</v>
      </c>
      <c r="D43" s="1" t="s">
        <v>19</v>
      </c>
      <c r="E43" s="5" t="s">
        <v>37</v>
      </c>
      <c r="F43" s="17" t="s">
        <v>38</v>
      </c>
      <c r="G43" s="18">
        <v>1304576.8500000001</v>
      </c>
    </row>
    <row r="44" spans="1:7" ht="45.75" customHeight="1" x14ac:dyDescent="0.25">
      <c r="A44" s="16">
        <v>45859</v>
      </c>
      <c r="B44" s="15" t="s">
        <v>33</v>
      </c>
      <c r="C44" s="15">
        <v>45853</v>
      </c>
      <c r="D44" s="1" t="s">
        <v>20</v>
      </c>
      <c r="E44" s="5" t="s">
        <v>34</v>
      </c>
      <c r="F44" s="17" t="s">
        <v>35</v>
      </c>
      <c r="G44" s="18">
        <v>15812</v>
      </c>
    </row>
    <row r="45" spans="1:7" ht="45.75" customHeight="1" x14ac:dyDescent="0.25">
      <c r="A45" s="16">
        <v>45862</v>
      </c>
      <c r="B45" s="15" t="s">
        <v>103</v>
      </c>
      <c r="C45" s="15">
        <v>45852</v>
      </c>
      <c r="D45" s="1" t="s">
        <v>104</v>
      </c>
      <c r="E45" s="5" t="s">
        <v>105</v>
      </c>
      <c r="F45" s="17" t="s">
        <v>106</v>
      </c>
      <c r="G45" s="18">
        <v>502372.84</v>
      </c>
    </row>
    <row r="46" spans="1:7" ht="45.75" customHeight="1" x14ac:dyDescent="0.25">
      <c r="A46" s="16">
        <v>45862</v>
      </c>
      <c r="B46" s="15" t="s">
        <v>39</v>
      </c>
      <c r="C46" s="15">
        <v>45858</v>
      </c>
      <c r="D46" s="1" t="s">
        <v>40</v>
      </c>
      <c r="E46" s="5" t="s">
        <v>41</v>
      </c>
      <c r="F46" s="17" t="s">
        <v>42</v>
      </c>
      <c r="G46" s="18">
        <v>22767.59</v>
      </c>
    </row>
    <row r="47" spans="1:7" ht="45.75" customHeight="1" x14ac:dyDescent="0.25">
      <c r="A47" s="16">
        <v>45862</v>
      </c>
      <c r="B47" s="15" t="s">
        <v>115</v>
      </c>
      <c r="C47" s="15">
        <v>45847</v>
      </c>
      <c r="D47" s="1" t="s">
        <v>116</v>
      </c>
      <c r="E47" s="5" t="s">
        <v>117</v>
      </c>
      <c r="F47" s="17" t="s">
        <v>118</v>
      </c>
      <c r="G47" s="18">
        <v>179243.75</v>
      </c>
    </row>
    <row r="48" spans="1:7" ht="45.75" customHeight="1" x14ac:dyDescent="0.25">
      <c r="A48" s="16">
        <v>45862</v>
      </c>
      <c r="B48" s="15" t="s">
        <v>99</v>
      </c>
      <c r="C48" s="15">
        <v>45855</v>
      </c>
      <c r="D48" s="1" t="s">
        <v>100</v>
      </c>
      <c r="E48" s="5" t="s">
        <v>101</v>
      </c>
      <c r="F48" s="17" t="s">
        <v>102</v>
      </c>
      <c r="G48" s="18">
        <v>1155208.2</v>
      </c>
    </row>
    <row r="49" spans="1:7" ht="45.75" customHeight="1" x14ac:dyDescent="0.25">
      <c r="A49" s="16">
        <v>45862</v>
      </c>
      <c r="B49" s="15" t="s">
        <v>96</v>
      </c>
      <c r="C49" s="15">
        <v>45846</v>
      </c>
      <c r="D49" s="1" t="s">
        <v>26</v>
      </c>
      <c r="E49" s="5" t="s">
        <v>97</v>
      </c>
      <c r="F49" s="17" t="s">
        <v>98</v>
      </c>
      <c r="G49" s="18">
        <v>369105.91999999998</v>
      </c>
    </row>
    <row r="50" spans="1:7" ht="45.75" customHeight="1" x14ac:dyDescent="0.25">
      <c r="A50" s="16">
        <v>45862</v>
      </c>
      <c r="B50" s="15" t="s">
        <v>119</v>
      </c>
      <c r="C50" s="15">
        <v>45849</v>
      </c>
      <c r="D50" s="1" t="s">
        <v>120</v>
      </c>
      <c r="E50" s="5" t="s">
        <v>121</v>
      </c>
      <c r="F50" s="17" t="s">
        <v>122</v>
      </c>
      <c r="G50" s="18"/>
    </row>
    <row r="51" spans="1:7" ht="45.75" customHeight="1" x14ac:dyDescent="0.25">
      <c r="A51" s="16">
        <v>45862</v>
      </c>
      <c r="B51" s="15" t="s">
        <v>92</v>
      </c>
      <c r="C51" s="15">
        <v>45855</v>
      </c>
      <c r="D51" s="1" t="s">
        <v>93</v>
      </c>
      <c r="E51" s="5" t="s">
        <v>94</v>
      </c>
      <c r="F51" s="17" t="s">
        <v>95</v>
      </c>
      <c r="G51" s="18">
        <v>160299.46</v>
      </c>
    </row>
    <row r="52" spans="1:7" ht="45.75" customHeight="1" x14ac:dyDescent="0.25">
      <c r="A52" s="16">
        <v>45862</v>
      </c>
      <c r="B52" s="15" t="s">
        <v>89</v>
      </c>
      <c r="C52" s="15">
        <v>45846</v>
      </c>
      <c r="D52" s="1" t="s">
        <v>26</v>
      </c>
      <c r="E52" s="1" t="s">
        <v>90</v>
      </c>
      <c r="F52" s="17" t="s">
        <v>91</v>
      </c>
      <c r="G52" s="18">
        <v>125260.37</v>
      </c>
    </row>
    <row r="53" spans="1:7" ht="45.75" customHeight="1" x14ac:dyDescent="0.25">
      <c r="A53" s="16">
        <v>45862</v>
      </c>
      <c r="B53" s="15" t="s">
        <v>111</v>
      </c>
      <c r="C53" s="15">
        <v>45857</v>
      </c>
      <c r="D53" s="1" t="s">
        <v>112</v>
      </c>
      <c r="E53" s="1" t="s">
        <v>113</v>
      </c>
      <c r="F53" s="17" t="s">
        <v>114</v>
      </c>
      <c r="G53" s="18">
        <v>74133.5</v>
      </c>
    </row>
    <row r="54" spans="1:7" ht="45.75" customHeight="1" x14ac:dyDescent="0.25">
      <c r="A54" s="16">
        <v>45863</v>
      </c>
      <c r="B54" s="15" t="s">
        <v>127</v>
      </c>
      <c r="C54" s="15">
        <v>45855</v>
      </c>
      <c r="D54" s="1" t="s">
        <v>13</v>
      </c>
      <c r="E54" s="1" t="s">
        <v>128</v>
      </c>
      <c r="F54" s="17" t="s">
        <v>129</v>
      </c>
      <c r="G54" s="18">
        <v>1727572.73</v>
      </c>
    </row>
    <row r="55" spans="1:7" ht="45.75" customHeight="1" x14ac:dyDescent="0.25">
      <c r="A55" s="16">
        <v>45866</v>
      </c>
      <c r="B55" s="15" t="s">
        <v>123</v>
      </c>
      <c r="C55" s="15">
        <v>45818</v>
      </c>
      <c r="D55" s="1" t="s">
        <v>124</v>
      </c>
      <c r="E55" s="1" t="s">
        <v>125</v>
      </c>
      <c r="F55" s="17" t="s">
        <v>126</v>
      </c>
      <c r="G55" s="18">
        <v>207680</v>
      </c>
    </row>
    <row r="56" spans="1:7" ht="45.75" customHeight="1" thickBot="1" x14ac:dyDescent="0.3">
      <c r="A56" s="16">
        <v>45866</v>
      </c>
      <c r="B56" s="15" t="s">
        <v>107</v>
      </c>
      <c r="C56" s="15">
        <v>45847</v>
      </c>
      <c r="D56" s="1" t="s">
        <v>108</v>
      </c>
      <c r="E56" s="1" t="s">
        <v>109</v>
      </c>
      <c r="F56" s="17" t="s">
        <v>110</v>
      </c>
      <c r="G56" s="18">
        <v>291353.8</v>
      </c>
    </row>
    <row r="57" spans="1:7" ht="16.5" thickBot="1" x14ac:dyDescent="0.3">
      <c r="A57" s="19"/>
      <c r="B57" s="20"/>
      <c r="C57" s="20"/>
      <c r="D57" s="21" t="s">
        <v>7</v>
      </c>
      <c r="E57" s="22"/>
      <c r="F57" s="22"/>
      <c r="G57" s="23">
        <f>+SUM(G20:G56)</f>
        <v>20777860.510000005</v>
      </c>
    </row>
    <row r="58" spans="1:7" x14ac:dyDescent="0.25">
      <c r="G58" t="s">
        <v>175</v>
      </c>
    </row>
    <row r="66" spans="1:5" x14ac:dyDescent="0.25">
      <c r="A66" s="2"/>
      <c r="B66" s="2"/>
    </row>
    <row r="67" spans="1:5" x14ac:dyDescent="0.25">
      <c r="A67" s="3"/>
      <c r="B67" s="3"/>
      <c r="C67" s="4"/>
    </row>
    <row r="68" spans="1:5" x14ac:dyDescent="0.25">
      <c r="A68" s="26" t="s">
        <v>14</v>
      </c>
      <c r="B68" s="26"/>
      <c r="C68" s="26"/>
      <c r="E68" s="25" t="s">
        <v>15</v>
      </c>
    </row>
    <row r="69" spans="1:5" x14ac:dyDescent="0.25">
      <c r="A69" s="27" t="s">
        <v>17</v>
      </c>
      <c r="B69" s="27"/>
      <c r="C69" s="27"/>
      <c r="E69" s="24" t="s">
        <v>16</v>
      </c>
    </row>
  </sheetData>
  <sheetProtection formatCells="0" formatColumns="0" formatRows="0" insertColumns="0" insertRows="0" insertHyperlinks="0" deleteColumns="0" deleteRows="0" sort="0" pivotTables="0"/>
  <autoFilter ref="A15:G15" xr:uid="{41D0A1A5-4894-427B-89D8-D580B1124AC3}">
    <sortState xmlns:xlrd2="http://schemas.microsoft.com/office/spreadsheetml/2017/richdata2" ref="A16:G56">
      <sortCondition ref="B15"/>
    </sortState>
  </autoFilter>
  <mergeCells count="8">
    <mergeCell ref="A68:C68"/>
    <mergeCell ref="A69:C69"/>
    <mergeCell ref="A8:G8"/>
    <mergeCell ref="A10:G10"/>
    <mergeCell ref="A11:G11"/>
    <mergeCell ref="A14:G14"/>
    <mergeCell ref="A9:G9"/>
    <mergeCell ref="A12:G12"/>
  </mergeCells>
  <conditionalFormatting sqref="F15:F19 E16:E20 D16:D21 A16:A56 D20:F56">
    <cfRule type="expression" dxfId="0" priority="20">
      <formula>ROW()=CELL(´´fila´´)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scale="56" orientation="portrait" r:id="rId1"/>
  <headerFooter>
    <oddFooter>Página &amp;P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0D6C71030D235479EE51807423776A2" ma:contentTypeVersion="14" ma:contentTypeDescription="Crear nuevo documento." ma:contentTypeScope="" ma:versionID="c49464b519a2e148ff8d5d23e11655bd">
  <xsd:schema xmlns:xsd="http://www.w3.org/2001/XMLSchema" xmlns:xs="http://www.w3.org/2001/XMLSchema" xmlns:p="http://schemas.microsoft.com/office/2006/metadata/properties" xmlns:ns2="14223695-7db8-4fbe-93d0-5443b7b1ff26" xmlns:ns3="0a0700b3-77ba-4798-8ed3-6bf061f1f59e" targetNamespace="http://schemas.microsoft.com/office/2006/metadata/properties" ma:root="true" ma:fieldsID="a900f1248da552ad49ee6627482add6a" ns2:_="" ns3:_="">
    <xsd:import namespace="14223695-7db8-4fbe-93d0-5443b7b1ff26"/>
    <xsd:import namespace="0a0700b3-77ba-4798-8ed3-6bf061f1f59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223695-7db8-4fbe-93d0-5443b7b1ff2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Etiquetas de imagen" ma:readOnly="false" ma:fieldId="{5cf76f15-5ced-4ddc-b409-7134ff3c332f}" ma:taxonomyMulti="true" ma:sspId="4bb2255c-d137-4afe-969c-0f87c084dcb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0700b3-77ba-4798-8ed3-6bf061f1f59e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e8d2ff08-15d0-4f73-876d-7be7b60487f3}" ma:internalName="TaxCatchAll" ma:showField="CatchAllData" ma:web="0a0700b3-77ba-4798-8ed3-6bf061f1f59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a0700b3-77ba-4798-8ed3-6bf061f1f59e" xsi:nil="true"/>
    <lcf76f155ced4ddcb4097134ff3c332f xmlns="14223695-7db8-4fbe-93d0-5443b7b1ff2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E4398845-9DAE-4E3A-9097-DD7912C1F9B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ED1697F-25A0-4440-B47B-B398873D433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4223695-7db8-4fbe-93d0-5443b7b1ff26"/>
    <ds:schemaRef ds:uri="0a0700b3-77ba-4798-8ed3-6bf061f1f59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69D81EC-24F0-4C19-A349-9E0261AB9309}">
  <ds:schemaRefs>
    <ds:schemaRef ds:uri="http://schemas.microsoft.com/office/2006/metadata/properties"/>
    <ds:schemaRef ds:uri="http://schemas.microsoft.com/office/infopath/2007/PartnerControls"/>
    <ds:schemaRef ds:uri="0a0700b3-77ba-4798-8ed3-6bf061f1f59e"/>
    <ds:schemaRef ds:uri="14223695-7db8-4fbe-93d0-5443b7b1ff26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Escarlin Altagracia Gomez Ramos</dc:creator>
  <cp:lastModifiedBy>Escarlin Altagracia Gomez Ramos</cp:lastModifiedBy>
  <cp:lastPrinted>2025-08-05T18:40:59Z</cp:lastPrinted>
  <dcterms:created xsi:type="dcterms:W3CDTF">2024-08-15T18:26:40Z</dcterms:created>
  <dcterms:modified xsi:type="dcterms:W3CDTF">2025-08-05T18:43:03Z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0x01010090D6C71030D235479EE51807423776A2</vt:lpwstr>
  </property>
  <property fmtid="{D5CDD505-2E9C-101B-9397-08002B2CF9AE}" pid="3" name="MediaServiceImageTags">
    <vt:lpwstr/>
  </property>
</Properties>
</file>