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-my.sharepoint.com/personal/angela_beltre_itsc_edu_do/Documents/Escritorio/"/>
    </mc:Choice>
  </mc:AlternateContent>
  <xr:revisionPtr revIDLastSave="2" documentId="8_{772DD40A-D9CB-4EFA-8CCB-C71F7873ED00}" xr6:coauthVersionLast="47" xr6:coauthVersionMax="47" xr10:uidLastSave="{9E67504E-31A8-444D-8F23-F75CAEC88DD4}"/>
  <bookViews>
    <workbookView xWindow="-108" yWindow="-108" windowWidth="23256" windowHeight="12456" xr2:uid="{2297C89B-D0DC-441A-B572-047710F4ED01}"/>
  </bookViews>
  <sheets>
    <sheet name="MILITAR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" i="7" l="1"/>
  <c r="H61" i="7"/>
  <c r="G61" i="7"/>
  <c r="F61" i="7"/>
  <c r="E61" i="7"/>
  <c r="D61" i="7"/>
</calcChain>
</file>

<file path=xl/sharedStrings.xml><?xml version="1.0" encoding="utf-8"?>
<sst xmlns="http://schemas.openxmlformats.org/spreadsheetml/2006/main" count="120" uniqueCount="70">
  <si>
    <t>AFP</t>
  </si>
  <si>
    <t>SFS</t>
  </si>
  <si>
    <t>ISR</t>
  </si>
  <si>
    <t>Licda. Gissel German German</t>
  </si>
  <si>
    <t>Directora de Gestión Humana</t>
  </si>
  <si>
    <t>JOSE  MIGUEL ADON FAMILIA</t>
  </si>
  <si>
    <t>SEGURIDAD</t>
  </si>
  <si>
    <t>CAROLINA NATIVIDAD GONZALEZ DE LA RO</t>
  </si>
  <si>
    <t>ESTARLIN LAPAIX BRITO</t>
  </si>
  <si>
    <t>JEURY MARTE</t>
  </si>
  <si>
    <t>EMMANUEL MATEO GUZMAN</t>
  </si>
  <si>
    <t>JONATHAN RAFAEL MARTINEZ ORTIZ</t>
  </si>
  <si>
    <t>JEFFRY SANTIAGO ZARZUELA VARGAS</t>
  </si>
  <si>
    <t>GUSTAVO RODRIGUEZ LEBRON</t>
  </si>
  <si>
    <t>EDDY JUNIOR PEREZ VILLAVIZAR</t>
  </si>
  <si>
    <t>GERONIMO SANTIAGO MANZUETA CASTILLO</t>
  </si>
  <si>
    <t>ANTONI SANCHEZ</t>
  </si>
  <si>
    <t>ANNY AQUINO VALDEZ</t>
  </si>
  <si>
    <t>YSIDRO SORIANO GUZMAN</t>
  </si>
  <si>
    <t>SEGURIDAD DESPACHO</t>
  </si>
  <si>
    <t>LEONEL OTAÑEZ HERNANDEZ</t>
  </si>
  <si>
    <t>EMILIO BENITO MARTE DE LA CRUZ</t>
  </si>
  <si>
    <t>DAMARIS DEL CARMEN TEJADA BRITO</t>
  </si>
  <si>
    <t>FELIX DIOBERTO ADAMES DE LOS SANTOS</t>
  </si>
  <si>
    <t>RAYMOND MANUEL BRITO</t>
  </si>
  <si>
    <t>MANUEL ALEJANDRO CASTILLO ENCARNACIO</t>
  </si>
  <si>
    <t>DENNY BOCIO RAMIREZ</t>
  </si>
  <si>
    <t>FELIX CUEVAS CUEVAS</t>
  </si>
  <si>
    <t>FELICIA MOREL MOREL</t>
  </si>
  <si>
    <t>ERVIS FERRERAS SEGURA</t>
  </si>
  <si>
    <t>ROCKY SOTO DURAN</t>
  </si>
  <si>
    <t>FRANCIS JAVIER FERNANDEZ MATEO</t>
  </si>
  <si>
    <t>ALEJANDRO ANTONIO RODRIGUEZ PEGUERO</t>
  </si>
  <si>
    <t>CRUCITO ZARZUELA MEDINA</t>
  </si>
  <si>
    <t>RAFAEL CRUZ REYES</t>
  </si>
  <si>
    <t>ENCARGADO DE SEGURIDAD</t>
  </si>
  <si>
    <t>MAXIMO JUNIOR UREÑA FLORES</t>
  </si>
  <si>
    <t>MELVIN JOSE MARTE SANCHEZ</t>
  </si>
  <si>
    <t>RANDY ESPINAL BATISTA</t>
  </si>
  <si>
    <t>JHONSON FELIX LUISA</t>
  </si>
  <si>
    <t>MIGUEL JUAN MEDINA RAMIREZ</t>
  </si>
  <si>
    <t>RAFAEL REYES DEL ROSARIO</t>
  </si>
  <si>
    <t>VICTOR MANUEL REYES VARGAS</t>
  </si>
  <si>
    <t>ANTHONY HERNANDEZ OTAÑO</t>
  </si>
  <si>
    <t>YONI GONZALEZ VALDEZ</t>
  </si>
  <si>
    <t>JOSE RUFINO DE LA CRUZ MONERO SANCHE</t>
  </si>
  <si>
    <t>WILSON ALFREDO CANDELARIO CASTILLO</t>
  </si>
  <si>
    <t>ARIANNA GERALDO</t>
  </si>
  <si>
    <t>ORANGEL JIMENEZ OGANDO</t>
  </si>
  <si>
    <t>MELVIN FERNANDEZ MARTE</t>
  </si>
  <si>
    <t>JESUS EUSEBIO COCA MARTINEZ</t>
  </si>
  <si>
    <t>RICHARD PERALTA FELIZ</t>
  </si>
  <si>
    <t>CARLOS DIONISIO JIMENEZ SOLER</t>
  </si>
  <si>
    <t>FERNANDO FORTUNA MATOS</t>
  </si>
  <si>
    <t>FELIZ BENJAMIN PEGUERO CUEVAS</t>
  </si>
  <si>
    <t>KELVIN LAPAIX BRITO</t>
  </si>
  <si>
    <t>EDYS MANUEL ROSARIO ROSARIO</t>
  </si>
  <si>
    <t>EMILIO JOSE MARTE DE LA CRUZ</t>
  </si>
  <si>
    <t>JULIO CESAR ANTONIO ANDUJAR</t>
  </si>
  <si>
    <t>FREDDY GERALDO MESA FIGUEREO</t>
  </si>
  <si>
    <t>JOHAN MANUEL NOVA MENDEZ</t>
  </si>
  <si>
    <t>INSTITUTO TÉCNICO SUPERIOR COMUNITARIO- ITSC-</t>
  </si>
  <si>
    <t>DIRECCIÓN DE GESTIÓN HUMANA</t>
  </si>
  <si>
    <t>No.</t>
  </si>
  <si>
    <t>Nombre</t>
  </si>
  <si>
    <t>Cargo</t>
  </si>
  <si>
    <t>Ingreso Bruto</t>
  </si>
  <si>
    <t>Total Desc.</t>
  </si>
  <si>
    <t>Neto</t>
  </si>
  <si>
    <t>NÓMINA MILITAR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</si>
</sst>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theme="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41">
    <xf numFmtId="0" fontId="0" fillId="0" borderId="0" xfId="0"/>
    <xf numFmtId="0" fontId="7" fillId="0" borderId="2" xfId="0" applyFont="1" applyBorder="1"/>
    <xf numFmtId="44" fontId="7" fillId="0" borderId="2" xfId="1" applyFont="1" applyBorder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44" fontId="2" fillId="0" borderId="4" xfId="2" applyNumberFormat="1" applyBorder="1"/>
    <xf numFmtId="0" fontId="5" fillId="0" borderId="0" xfId="0" applyFont="1" applyAlignment="1">
      <alignment horizontal="center" vertical="center" wrapText="1"/>
    </xf>
    <xf numFmtId="43" fontId="5" fillId="0" borderId="0" xfId="0" applyNumberFormat="1" applyFont="1" applyAlignment="1">
      <alignment horizontal="left" vertical="center" wrapText="1"/>
    </xf>
    <xf numFmtId="43" fontId="11" fillId="0" borderId="0" xfId="0" applyNumberFormat="1" applyFont="1" applyAlignment="1">
      <alignment horizontal="center" vertical="center" wrapText="1"/>
    </xf>
    <xf numFmtId="43" fontId="5" fillId="0" borderId="0" xfId="0" applyNumberFormat="1" applyFont="1" applyAlignment="1">
      <alignment horizontal="center" vertical="center" wrapText="1"/>
    </xf>
    <xf numFmtId="44" fontId="5" fillId="0" borderId="0" xfId="0" applyNumberFormat="1" applyFont="1" applyAlignment="1">
      <alignment horizontal="center" vertical="center" wrapText="1"/>
    </xf>
    <xf numFmtId="44" fontId="8" fillId="0" borderId="0" xfId="0" applyNumberFormat="1" applyFont="1" applyAlignment="1">
      <alignment vertical="center"/>
    </xf>
    <xf numFmtId="43" fontId="12" fillId="0" borderId="0" xfId="0" applyNumberFormat="1" applyFont="1"/>
    <xf numFmtId="43" fontId="13" fillId="0" borderId="0" xfId="0" applyNumberFormat="1" applyFont="1" applyAlignment="1">
      <alignment vertical="center" wrapText="1"/>
    </xf>
    <xf numFmtId="44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43" fontId="8" fillId="0" borderId="0" xfId="0" applyNumberFormat="1" applyFont="1" applyAlignment="1">
      <alignment horizontal="left"/>
    </xf>
    <xf numFmtId="44" fontId="8" fillId="0" borderId="0" xfId="0" applyNumberFormat="1" applyFont="1"/>
    <xf numFmtId="0" fontId="6" fillId="2" borderId="0" xfId="3" applyNumberFormat="1" applyFont="1" applyAlignment="1">
      <alignment horizontal="center" vertical="center"/>
    </xf>
    <xf numFmtId="43" fontId="6" fillId="2" borderId="0" xfId="3" applyNumberFormat="1" applyFont="1" applyAlignment="1">
      <alignment horizontal="center" vertical="center"/>
    </xf>
    <xf numFmtId="43" fontId="15" fillId="2" borderId="0" xfId="3" applyNumberFormat="1" applyFont="1" applyAlignment="1">
      <alignment horizontal="center" vertical="center"/>
    </xf>
    <xf numFmtId="44" fontId="6" fillId="2" borderId="0" xfId="3" applyNumberFormat="1" applyFont="1" applyAlignment="1">
      <alignment horizontal="center" vertical="center"/>
    </xf>
    <xf numFmtId="0" fontId="9" fillId="3" borderId="2" xfId="3" applyNumberFormat="1" applyFont="1" applyFill="1" applyBorder="1" applyAlignment="1">
      <alignment horizontal="center" vertical="center"/>
    </xf>
    <xf numFmtId="43" fontId="12" fillId="3" borderId="0" xfId="0" applyNumberFormat="1" applyFont="1" applyFill="1"/>
    <xf numFmtId="0" fontId="8" fillId="0" borderId="2" xfId="0" applyFont="1" applyBorder="1" applyAlignment="1">
      <alignment horizontal="center"/>
    </xf>
    <xf numFmtId="43" fontId="16" fillId="0" borderId="0" xfId="0" applyNumberFormat="1" applyFont="1" applyAlignment="1">
      <alignment horizontal="center"/>
    </xf>
    <xf numFmtId="43" fontId="2" fillId="0" borderId="4" xfId="2" applyNumberFormat="1" applyBorder="1"/>
    <xf numFmtId="43" fontId="8" fillId="0" borderId="0" xfId="0" applyNumberFormat="1" applyFont="1"/>
    <xf numFmtId="44" fontId="7" fillId="0" borderId="0" xfId="0" applyNumberFormat="1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43" fontId="7" fillId="0" borderId="0" xfId="0" applyNumberFormat="1" applyFont="1" applyAlignment="1">
      <alignment horizontal="left"/>
    </xf>
    <xf numFmtId="43" fontId="17" fillId="0" borderId="0" xfId="0" applyNumberFormat="1" applyFont="1" applyAlignment="1">
      <alignment horizontal="center"/>
    </xf>
    <xf numFmtId="43" fontId="7" fillId="0" borderId="0" xfId="0" applyNumberFormat="1" applyFont="1"/>
    <xf numFmtId="43" fontId="13" fillId="0" borderId="0" xfId="0" applyNumberFormat="1" applyFont="1" applyAlignment="1">
      <alignment vertical="center" wrapText="1"/>
    </xf>
    <xf numFmtId="43" fontId="14" fillId="0" borderId="0" xfId="0" applyNumberFormat="1" applyFont="1" applyAlignment="1">
      <alignment vertical="center" wrapText="1"/>
    </xf>
  </cellXfs>
  <cellStyles count="4">
    <cellStyle name="Accent1" xfId="3" builtinId="29"/>
    <cellStyle name="Currency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1645920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141005-0039-4F3E-9F71-138A28C50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788670" cy="817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1645920</xdr:colOff>
      <xdr:row>5</xdr:row>
      <xdr:rowOff>7620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4C4296-EDB2-4AC1-8BAC-116CB29F5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788670" cy="855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E1C3-9078-4042-BA66-E27871BBC4BE}">
  <sheetPr>
    <pageSetUpPr fitToPage="1"/>
  </sheetPr>
  <dimension ref="A1:I68"/>
  <sheetViews>
    <sheetView tabSelected="1" workbookViewId="0">
      <selection activeCell="B9" sqref="B9"/>
    </sheetView>
  </sheetViews>
  <sheetFormatPr defaultColWidth="11.44140625" defaultRowHeight="13.8" x14ac:dyDescent="0.3"/>
  <cols>
    <col min="1" max="1" width="5.6640625" style="3" customWidth="1"/>
    <col min="2" max="2" width="31.88671875" style="36" customWidth="1"/>
    <col min="3" max="3" width="20.5546875" style="37" customWidth="1"/>
    <col min="4" max="4" width="14.6640625" style="38" customWidth="1"/>
    <col min="5" max="5" width="13.88671875" style="38" customWidth="1"/>
    <col min="6" max="6" width="14" style="38" customWidth="1"/>
    <col min="7" max="7" width="16.109375" style="38" customWidth="1"/>
    <col min="8" max="8" width="16.6640625" style="32" customWidth="1"/>
    <col min="9" max="9" width="15.6640625" style="32" customWidth="1"/>
    <col min="10" max="16384" width="11.44140625" style="16"/>
  </cols>
  <sheetData>
    <row r="1" spans="1:9" ht="19.5" customHeight="1" x14ac:dyDescent="0.3">
      <c r="A1" s="10"/>
      <c r="B1" s="11"/>
      <c r="C1" s="12"/>
      <c r="D1" s="13"/>
      <c r="E1" s="13"/>
      <c r="F1" s="13"/>
      <c r="G1" s="13"/>
      <c r="H1" s="14"/>
      <c r="I1" s="15"/>
    </row>
    <row r="2" spans="1:9" ht="12.75" customHeight="1" x14ac:dyDescent="0.3">
      <c r="A2" s="10"/>
      <c r="B2" s="11"/>
      <c r="C2" s="39" t="s">
        <v>61</v>
      </c>
      <c r="D2" s="39"/>
      <c r="E2" s="39"/>
      <c r="F2" s="39"/>
      <c r="G2" s="39"/>
      <c r="H2" s="14"/>
      <c r="I2" s="18"/>
    </row>
    <row r="3" spans="1:9" ht="12.75" customHeight="1" x14ac:dyDescent="0.3">
      <c r="A3" s="10"/>
      <c r="B3" s="11"/>
      <c r="C3" s="39" t="s">
        <v>62</v>
      </c>
      <c r="D3" s="39"/>
      <c r="E3" s="39"/>
      <c r="F3" s="39"/>
      <c r="G3" s="39"/>
      <c r="H3" s="14"/>
      <c r="I3" s="18"/>
    </row>
    <row r="4" spans="1:9" ht="18" x14ac:dyDescent="0.3">
      <c r="A4" s="10"/>
      <c r="B4" s="11"/>
      <c r="C4" s="39" t="s">
        <v>69</v>
      </c>
      <c r="D4" s="39"/>
      <c r="E4" s="39"/>
      <c r="F4" s="39"/>
      <c r="G4" s="39"/>
      <c r="H4" s="14"/>
      <c r="I4" s="18"/>
    </row>
    <row r="5" spans="1:9" ht="18" x14ac:dyDescent="0.3">
      <c r="A5" s="10"/>
      <c r="B5" s="11"/>
      <c r="C5" s="17"/>
      <c r="D5" s="17"/>
      <c r="E5" s="17"/>
      <c r="F5" s="17"/>
      <c r="G5" s="17"/>
      <c r="H5" s="14"/>
      <c r="I5" s="18"/>
    </row>
    <row r="6" spans="1:9" ht="3" customHeight="1" x14ac:dyDescent="0.3">
      <c r="A6" s="19"/>
      <c r="B6" s="20"/>
      <c r="C6" s="40"/>
      <c r="D6" s="40"/>
      <c r="E6" s="40"/>
      <c r="F6" s="40"/>
      <c r="G6" s="40"/>
      <c r="H6" s="14"/>
      <c r="I6" s="21"/>
    </row>
    <row r="7" spans="1:9" x14ac:dyDescent="0.3">
      <c r="A7" s="22" t="s">
        <v>63</v>
      </c>
      <c r="B7" s="23" t="s">
        <v>64</v>
      </c>
      <c r="C7" s="24" t="s">
        <v>65</v>
      </c>
      <c r="D7" s="23" t="s">
        <v>66</v>
      </c>
      <c r="E7" s="23" t="s">
        <v>0</v>
      </c>
      <c r="F7" s="23" t="s">
        <v>2</v>
      </c>
      <c r="G7" s="23" t="s">
        <v>1</v>
      </c>
      <c r="H7" s="25" t="s">
        <v>67</v>
      </c>
      <c r="I7" s="25" t="s">
        <v>68</v>
      </c>
    </row>
    <row r="8" spans="1:9" s="27" customFormat="1" x14ac:dyDescent="0.3">
      <c r="A8" s="26">
        <v>1</v>
      </c>
      <c r="B8" s="1" t="s">
        <v>32</v>
      </c>
      <c r="C8" s="1" t="s">
        <v>6</v>
      </c>
      <c r="D8" s="2">
        <v>35000</v>
      </c>
      <c r="E8" s="2">
        <v>0</v>
      </c>
      <c r="F8" s="2">
        <v>47.25</v>
      </c>
      <c r="G8" s="2">
        <v>0</v>
      </c>
      <c r="H8" s="2">
        <v>47.25</v>
      </c>
      <c r="I8" s="2">
        <v>34952.75</v>
      </c>
    </row>
    <row r="9" spans="1:9" x14ac:dyDescent="0.3">
      <c r="A9" s="26">
        <v>2</v>
      </c>
      <c r="B9" s="1" t="s">
        <v>17</v>
      </c>
      <c r="C9" s="1" t="s">
        <v>6</v>
      </c>
      <c r="D9" s="2">
        <v>25000</v>
      </c>
      <c r="E9" s="2">
        <v>0</v>
      </c>
      <c r="F9" s="2">
        <v>0</v>
      </c>
      <c r="G9" s="2">
        <v>0</v>
      </c>
      <c r="H9" s="2">
        <v>3516</v>
      </c>
      <c r="I9" s="2">
        <v>21484</v>
      </c>
    </row>
    <row r="10" spans="1:9" x14ac:dyDescent="0.3">
      <c r="A10" s="26">
        <v>3</v>
      </c>
      <c r="B10" s="1" t="s">
        <v>43</v>
      </c>
      <c r="C10" s="1" t="s">
        <v>6</v>
      </c>
      <c r="D10" s="2">
        <v>25000</v>
      </c>
      <c r="E10" s="2">
        <v>0</v>
      </c>
      <c r="F10" s="2">
        <v>0</v>
      </c>
      <c r="G10" s="2">
        <v>0</v>
      </c>
      <c r="H10" s="2">
        <v>0</v>
      </c>
      <c r="I10" s="2">
        <v>25000</v>
      </c>
    </row>
    <row r="11" spans="1:9" x14ac:dyDescent="0.3">
      <c r="A11" s="26">
        <v>4</v>
      </c>
      <c r="B11" s="1" t="s">
        <v>16</v>
      </c>
      <c r="C11" s="1" t="s">
        <v>6</v>
      </c>
      <c r="D11" s="2">
        <v>25000</v>
      </c>
      <c r="E11" s="2">
        <v>0</v>
      </c>
      <c r="F11" s="2">
        <v>0</v>
      </c>
      <c r="G11" s="2">
        <v>0</v>
      </c>
      <c r="H11" s="2">
        <v>0</v>
      </c>
      <c r="I11" s="2">
        <v>25000</v>
      </c>
    </row>
    <row r="12" spans="1:9" x14ac:dyDescent="0.3">
      <c r="A12" s="26">
        <v>5</v>
      </c>
      <c r="B12" s="1" t="s">
        <v>47</v>
      </c>
      <c r="C12" s="1" t="s">
        <v>6</v>
      </c>
      <c r="D12" s="2">
        <v>25000</v>
      </c>
      <c r="E12" s="2">
        <v>0</v>
      </c>
      <c r="F12" s="2">
        <v>0</v>
      </c>
      <c r="G12" s="2">
        <v>0</v>
      </c>
      <c r="H12" s="2">
        <v>0</v>
      </c>
      <c r="I12" s="2">
        <v>25000</v>
      </c>
    </row>
    <row r="13" spans="1:9" x14ac:dyDescent="0.3">
      <c r="A13" s="26">
        <v>6</v>
      </c>
      <c r="B13" s="1" t="s">
        <v>52</v>
      </c>
      <c r="C13" s="1" t="s">
        <v>6</v>
      </c>
      <c r="D13" s="2">
        <v>25000</v>
      </c>
      <c r="E13" s="2">
        <v>0</v>
      </c>
      <c r="F13" s="2">
        <v>0</v>
      </c>
      <c r="G13" s="2">
        <v>0</v>
      </c>
      <c r="H13" s="2">
        <v>0</v>
      </c>
      <c r="I13" s="2">
        <v>25000</v>
      </c>
    </row>
    <row r="14" spans="1:9" x14ac:dyDescent="0.3">
      <c r="A14" s="26">
        <v>7</v>
      </c>
      <c r="B14" s="1" t="s">
        <v>7</v>
      </c>
      <c r="C14" s="1" t="s">
        <v>6</v>
      </c>
      <c r="D14" s="2">
        <v>25000</v>
      </c>
      <c r="E14" s="2">
        <v>0</v>
      </c>
      <c r="F14" s="2">
        <v>0</v>
      </c>
      <c r="G14" s="2">
        <v>0</v>
      </c>
      <c r="H14" s="2">
        <v>0</v>
      </c>
      <c r="I14" s="2">
        <v>25000</v>
      </c>
    </row>
    <row r="15" spans="1:9" x14ac:dyDescent="0.3">
      <c r="A15" s="26">
        <v>8</v>
      </c>
      <c r="B15" s="1" t="s">
        <v>33</v>
      </c>
      <c r="C15" s="1" t="s">
        <v>6</v>
      </c>
      <c r="D15" s="2">
        <v>40000</v>
      </c>
      <c r="E15" s="2">
        <v>0</v>
      </c>
      <c r="F15" s="2">
        <v>797.25</v>
      </c>
      <c r="G15" s="2">
        <v>0</v>
      </c>
      <c r="H15" s="2">
        <v>12388.63</v>
      </c>
      <c r="I15" s="2">
        <v>27611.37</v>
      </c>
    </row>
    <row r="16" spans="1:9" x14ac:dyDescent="0.3">
      <c r="A16" s="26">
        <v>9</v>
      </c>
      <c r="B16" s="1" t="s">
        <v>22</v>
      </c>
      <c r="C16" s="1" t="s">
        <v>6</v>
      </c>
      <c r="D16" s="2">
        <v>25000</v>
      </c>
      <c r="E16" s="2">
        <v>0</v>
      </c>
      <c r="F16" s="2">
        <v>0</v>
      </c>
      <c r="G16" s="2">
        <v>0</v>
      </c>
      <c r="H16" s="2">
        <v>0</v>
      </c>
      <c r="I16" s="2">
        <v>25000</v>
      </c>
    </row>
    <row r="17" spans="1:9" x14ac:dyDescent="0.3">
      <c r="A17" s="26">
        <v>10</v>
      </c>
      <c r="B17" s="1" t="s">
        <v>26</v>
      </c>
      <c r="C17" s="1" t="s">
        <v>6</v>
      </c>
      <c r="D17" s="2">
        <v>25000</v>
      </c>
      <c r="E17" s="2">
        <v>0</v>
      </c>
      <c r="F17" s="2">
        <v>0</v>
      </c>
      <c r="G17" s="2">
        <v>0</v>
      </c>
      <c r="H17" s="2">
        <v>0</v>
      </c>
      <c r="I17" s="2">
        <v>25000</v>
      </c>
    </row>
    <row r="18" spans="1:9" x14ac:dyDescent="0.3">
      <c r="A18" s="26">
        <v>11</v>
      </c>
      <c r="B18" s="1" t="s">
        <v>14</v>
      </c>
      <c r="C18" s="1" t="s">
        <v>6</v>
      </c>
      <c r="D18" s="2">
        <v>45000</v>
      </c>
      <c r="E18" s="2">
        <v>0</v>
      </c>
      <c r="F18" s="2">
        <v>1547.25</v>
      </c>
      <c r="G18" s="2">
        <v>0</v>
      </c>
      <c r="H18" s="2">
        <v>1547.25</v>
      </c>
      <c r="I18" s="2">
        <v>43452.75</v>
      </c>
    </row>
    <row r="19" spans="1:9" x14ac:dyDescent="0.3">
      <c r="A19" s="26">
        <v>12</v>
      </c>
      <c r="B19" s="1" t="s">
        <v>56</v>
      </c>
      <c r="C19" s="1" t="s">
        <v>6</v>
      </c>
      <c r="D19" s="2">
        <v>25000</v>
      </c>
      <c r="E19" s="2">
        <v>0</v>
      </c>
      <c r="F19" s="2">
        <v>0</v>
      </c>
      <c r="G19" s="2">
        <v>0</v>
      </c>
      <c r="H19" s="2">
        <v>0</v>
      </c>
      <c r="I19" s="2">
        <v>25000</v>
      </c>
    </row>
    <row r="20" spans="1:9" x14ac:dyDescent="0.3">
      <c r="A20" s="26">
        <v>13</v>
      </c>
      <c r="B20" s="1" t="s">
        <v>21</v>
      </c>
      <c r="C20" s="1" t="s">
        <v>6</v>
      </c>
      <c r="D20" s="2">
        <v>30000</v>
      </c>
      <c r="E20" s="2">
        <v>0</v>
      </c>
      <c r="F20" s="2">
        <v>0</v>
      </c>
      <c r="G20" s="2">
        <v>0</v>
      </c>
      <c r="H20" s="2">
        <v>0</v>
      </c>
      <c r="I20" s="2">
        <v>30000</v>
      </c>
    </row>
    <row r="21" spans="1:9" x14ac:dyDescent="0.3">
      <c r="A21" s="26">
        <v>14</v>
      </c>
      <c r="B21" s="1" t="s">
        <v>57</v>
      </c>
      <c r="C21" s="1" t="s">
        <v>6</v>
      </c>
      <c r="D21" s="2">
        <v>30000</v>
      </c>
      <c r="E21" s="2">
        <v>0</v>
      </c>
      <c r="F21" s="2">
        <v>0</v>
      </c>
      <c r="G21" s="2">
        <v>0</v>
      </c>
      <c r="H21" s="2">
        <v>0</v>
      </c>
      <c r="I21" s="2">
        <v>30000</v>
      </c>
    </row>
    <row r="22" spans="1:9" x14ac:dyDescent="0.3">
      <c r="A22" s="26">
        <v>15</v>
      </c>
      <c r="B22" s="1" t="s">
        <v>10</v>
      </c>
      <c r="C22" s="1" t="s">
        <v>6</v>
      </c>
      <c r="D22" s="2">
        <v>35000</v>
      </c>
      <c r="E22" s="2">
        <v>0</v>
      </c>
      <c r="F22" s="2">
        <v>47.25</v>
      </c>
      <c r="G22" s="2">
        <v>0</v>
      </c>
      <c r="H22" s="2">
        <v>47.25</v>
      </c>
      <c r="I22" s="2">
        <v>34952.75</v>
      </c>
    </row>
    <row r="23" spans="1:9" x14ac:dyDescent="0.3">
      <c r="A23" s="26">
        <v>16</v>
      </c>
      <c r="B23" s="1" t="s">
        <v>29</v>
      </c>
      <c r="C23" s="1" t="s">
        <v>6</v>
      </c>
      <c r="D23" s="2">
        <v>40000</v>
      </c>
      <c r="E23" s="2">
        <v>0</v>
      </c>
      <c r="F23" s="2">
        <v>797.25</v>
      </c>
      <c r="G23" s="2">
        <v>0</v>
      </c>
      <c r="H23" s="2">
        <v>797.25</v>
      </c>
      <c r="I23" s="2">
        <v>39202.75</v>
      </c>
    </row>
    <row r="24" spans="1:9" x14ac:dyDescent="0.3">
      <c r="A24" s="26">
        <v>17</v>
      </c>
      <c r="B24" s="1" t="s">
        <v>8</v>
      </c>
      <c r="C24" s="1" t="s">
        <v>6</v>
      </c>
      <c r="D24" s="2">
        <v>25000</v>
      </c>
      <c r="E24" s="2">
        <v>0</v>
      </c>
      <c r="F24" s="2">
        <v>0</v>
      </c>
      <c r="G24" s="2">
        <v>0</v>
      </c>
      <c r="H24" s="2">
        <v>0</v>
      </c>
      <c r="I24" s="2">
        <v>25000</v>
      </c>
    </row>
    <row r="25" spans="1:9" x14ac:dyDescent="0.3">
      <c r="A25" s="26">
        <v>18</v>
      </c>
      <c r="B25" s="1" t="s">
        <v>28</v>
      </c>
      <c r="C25" s="1" t="s">
        <v>6</v>
      </c>
      <c r="D25" s="2">
        <v>30000</v>
      </c>
      <c r="E25" s="2">
        <v>0</v>
      </c>
      <c r="F25" s="2">
        <v>0</v>
      </c>
      <c r="G25" s="2">
        <v>0</v>
      </c>
      <c r="H25" s="2">
        <v>14705.56</v>
      </c>
      <c r="I25" s="2">
        <v>15294.44</v>
      </c>
    </row>
    <row r="26" spans="1:9" x14ac:dyDescent="0.3">
      <c r="A26" s="26">
        <v>19</v>
      </c>
      <c r="B26" s="1" t="s">
        <v>27</v>
      </c>
      <c r="C26" s="1" t="s">
        <v>6</v>
      </c>
      <c r="D26" s="2">
        <v>25000</v>
      </c>
      <c r="E26" s="2">
        <v>0</v>
      </c>
      <c r="F26" s="2">
        <v>0</v>
      </c>
      <c r="G26" s="2">
        <v>0</v>
      </c>
      <c r="H26" s="2">
        <v>0</v>
      </c>
      <c r="I26" s="2">
        <v>25000</v>
      </c>
    </row>
    <row r="27" spans="1:9" x14ac:dyDescent="0.3">
      <c r="A27" s="26">
        <v>20</v>
      </c>
      <c r="B27" s="1" t="s">
        <v>23</v>
      </c>
      <c r="C27" s="1" t="s">
        <v>6</v>
      </c>
      <c r="D27" s="2">
        <v>35000</v>
      </c>
      <c r="E27" s="2">
        <v>0</v>
      </c>
      <c r="F27" s="2">
        <v>47.25</v>
      </c>
      <c r="G27" s="2">
        <v>0</v>
      </c>
      <c r="H27" s="2">
        <v>47.25</v>
      </c>
      <c r="I27" s="2">
        <v>34952.75</v>
      </c>
    </row>
    <row r="28" spans="1:9" x14ac:dyDescent="0.3">
      <c r="A28" s="26">
        <v>21</v>
      </c>
      <c r="B28" s="1" t="s">
        <v>54</v>
      </c>
      <c r="C28" s="1" t="s">
        <v>6</v>
      </c>
      <c r="D28" s="2">
        <v>25000</v>
      </c>
      <c r="E28" s="2">
        <v>0</v>
      </c>
      <c r="F28" s="2">
        <v>0</v>
      </c>
      <c r="G28" s="2">
        <v>0</v>
      </c>
      <c r="H28" s="2">
        <v>0</v>
      </c>
      <c r="I28" s="2">
        <v>25000</v>
      </c>
    </row>
    <row r="29" spans="1:9" x14ac:dyDescent="0.3">
      <c r="A29" s="26">
        <v>22</v>
      </c>
      <c r="B29" s="1" t="s">
        <v>53</v>
      </c>
      <c r="C29" s="1" t="s">
        <v>6</v>
      </c>
      <c r="D29" s="2">
        <v>25000</v>
      </c>
      <c r="E29" s="2">
        <v>0</v>
      </c>
      <c r="F29" s="2">
        <v>0</v>
      </c>
      <c r="G29" s="2">
        <v>0</v>
      </c>
      <c r="H29" s="2">
        <v>0</v>
      </c>
      <c r="I29" s="2">
        <v>25000</v>
      </c>
    </row>
    <row r="30" spans="1:9" x14ac:dyDescent="0.3">
      <c r="A30" s="26">
        <v>23</v>
      </c>
      <c r="B30" s="1" t="s">
        <v>31</v>
      </c>
      <c r="C30" s="1" t="s">
        <v>6</v>
      </c>
      <c r="D30" s="2">
        <v>35000</v>
      </c>
      <c r="E30" s="2">
        <v>0</v>
      </c>
      <c r="F30" s="2">
        <v>47.25</v>
      </c>
      <c r="G30" s="2">
        <v>0</v>
      </c>
      <c r="H30" s="2">
        <v>47.25</v>
      </c>
      <c r="I30" s="2">
        <v>34952.75</v>
      </c>
    </row>
    <row r="31" spans="1:9" x14ac:dyDescent="0.3">
      <c r="A31" s="26">
        <v>24</v>
      </c>
      <c r="B31" s="1" t="s">
        <v>59</v>
      </c>
      <c r="C31" s="1" t="s">
        <v>6</v>
      </c>
      <c r="D31" s="2">
        <v>30000</v>
      </c>
      <c r="E31" s="2">
        <v>0</v>
      </c>
      <c r="F31" s="2">
        <v>0</v>
      </c>
      <c r="G31" s="2">
        <v>0</v>
      </c>
      <c r="H31" s="2">
        <v>0</v>
      </c>
      <c r="I31" s="2">
        <v>30000</v>
      </c>
    </row>
    <row r="32" spans="1:9" x14ac:dyDescent="0.3">
      <c r="A32" s="26">
        <v>25</v>
      </c>
      <c r="B32" s="1" t="s">
        <v>15</v>
      </c>
      <c r="C32" s="1" t="s">
        <v>6</v>
      </c>
      <c r="D32" s="2">
        <v>30000</v>
      </c>
      <c r="E32" s="2">
        <v>0</v>
      </c>
      <c r="F32" s="2">
        <v>0</v>
      </c>
      <c r="G32" s="2">
        <v>0</v>
      </c>
      <c r="H32" s="2">
        <v>0</v>
      </c>
      <c r="I32" s="2">
        <v>30000</v>
      </c>
    </row>
    <row r="33" spans="1:9" x14ac:dyDescent="0.3">
      <c r="A33" s="26">
        <v>26</v>
      </c>
      <c r="B33" s="1" t="s">
        <v>13</v>
      </c>
      <c r="C33" s="1" t="s">
        <v>6</v>
      </c>
      <c r="D33" s="2">
        <v>45000</v>
      </c>
      <c r="E33" s="2">
        <v>0</v>
      </c>
      <c r="F33" s="2">
        <v>1547.25</v>
      </c>
      <c r="G33" s="2">
        <v>0</v>
      </c>
      <c r="H33" s="2">
        <v>1547.25</v>
      </c>
      <c r="I33" s="2">
        <v>43452.75</v>
      </c>
    </row>
    <row r="34" spans="1:9" x14ac:dyDescent="0.3">
      <c r="A34" s="26">
        <v>27</v>
      </c>
      <c r="B34" s="1" t="s">
        <v>12</v>
      </c>
      <c r="C34" s="1" t="s">
        <v>6</v>
      </c>
      <c r="D34" s="2">
        <v>30000</v>
      </c>
      <c r="E34" s="2">
        <v>0</v>
      </c>
      <c r="F34" s="2">
        <v>0</v>
      </c>
      <c r="G34" s="2">
        <v>0</v>
      </c>
      <c r="H34" s="2">
        <v>4066</v>
      </c>
      <c r="I34" s="2">
        <v>25934</v>
      </c>
    </row>
    <row r="35" spans="1:9" x14ac:dyDescent="0.3">
      <c r="A35" s="26">
        <v>28</v>
      </c>
      <c r="B35" s="1" t="s">
        <v>50</v>
      </c>
      <c r="C35" s="1" t="s">
        <v>6</v>
      </c>
      <c r="D35" s="2">
        <v>30000</v>
      </c>
      <c r="E35" s="2">
        <v>0</v>
      </c>
      <c r="F35" s="2">
        <v>0</v>
      </c>
      <c r="G35" s="2">
        <v>0</v>
      </c>
      <c r="H35" s="2">
        <v>0</v>
      </c>
      <c r="I35" s="2">
        <v>30000</v>
      </c>
    </row>
    <row r="36" spans="1:9" x14ac:dyDescent="0.3">
      <c r="A36" s="26">
        <v>29</v>
      </c>
      <c r="B36" s="1" t="s">
        <v>9</v>
      </c>
      <c r="C36" s="1" t="s">
        <v>6</v>
      </c>
      <c r="D36" s="2">
        <v>35000</v>
      </c>
      <c r="E36" s="2">
        <v>0</v>
      </c>
      <c r="F36" s="2">
        <v>47.25</v>
      </c>
      <c r="G36" s="2">
        <v>0</v>
      </c>
      <c r="H36" s="2">
        <v>47.25</v>
      </c>
      <c r="I36" s="2">
        <v>34952.75</v>
      </c>
    </row>
    <row r="37" spans="1:9" x14ac:dyDescent="0.3">
      <c r="A37" s="26">
        <v>30</v>
      </c>
      <c r="B37" s="1" t="s">
        <v>39</v>
      </c>
      <c r="C37" s="1" t="s">
        <v>6</v>
      </c>
      <c r="D37" s="2">
        <v>45000</v>
      </c>
      <c r="E37" s="2">
        <v>0</v>
      </c>
      <c r="F37" s="2">
        <v>1547.25</v>
      </c>
      <c r="G37" s="2">
        <v>0</v>
      </c>
      <c r="H37" s="2">
        <v>1547.25</v>
      </c>
      <c r="I37" s="2">
        <v>43452.75</v>
      </c>
    </row>
    <row r="38" spans="1:9" x14ac:dyDescent="0.3">
      <c r="A38" s="26">
        <v>31</v>
      </c>
      <c r="B38" s="1" t="s">
        <v>60</v>
      </c>
      <c r="C38" s="1" t="s">
        <v>6</v>
      </c>
      <c r="D38" s="2">
        <v>25000</v>
      </c>
      <c r="E38" s="2">
        <v>0</v>
      </c>
      <c r="F38" s="2">
        <v>0</v>
      </c>
      <c r="G38" s="2">
        <v>0</v>
      </c>
      <c r="H38" s="2">
        <v>0</v>
      </c>
      <c r="I38" s="2">
        <v>25000</v>
      </c>
    </row>
    <row r="39" spans="1:9" x14ac:dyDescent="0.3">
      <c r="A39" s="26">
        <v>32</v>
      </c>
      <c r="B39" s="1" t="s">
        <v>11</v>
      </c>
      <c r="C39" s="1" t="s">
        <v>6</v>
      </c>
      <c r="D39" s="2">
        <v>25000</v>
      </c>
      <c r="E39" s="2">
        <v>0</v>
      </c>
      <c r="F39" s="2">
        <v>0</v>
      </c>
      <c r="G39" s="2">
        <v>0</v>
      </c>
      <c r="H39" s="2">
        <v>0</v>
      </c>
      <c r="I39" s="2">
        <v>25000</v>
      </c>
    </row>
    <row r="40" spans="1:9" x14ac:dyDescent="0.3">
      <c r="A40" s="26">
        <v>33</v>
      </c>
      <c r="B40" s="1" t="s">
        <v>5</v>
      </c>
      <c r="C40" s="1" t="s">
        <v>6</v>
      </c>
      <c r="D40" s="2">
        <v>25000</v>
      </c>
      <c r="E40" s="2">
        <v>0</v>
      </c>
      <c r="F40" s="2">
        <v>0</v>
      </c>
      <c r="G40" s="2">
        <v>0</v>
      </c>
      <c r="H40" s="2">
        <v>0</v>
      </c>
      <c r="I40" s="2">
        <v>25000</v>
      </c>
    </row>
    <row r="41" spans="1:9" ht="12.75" customHeight="1" x14ac:dyDescent="0.3">
      <c r="A41" s="26">
        <v>34</v>
      </c>
      <c r="B41" s="1" t="s">
        <v>45</v>
      </c>
      <c r="C41" s="1" t="s">
        <v>6</v>
      </c>
      <c r="D41" s="2">
        <v>30000</v>
      </c>
      <c r="E41" s="2">
        <v>0</v>
      </c>
      <c r="F41" s="2">
        <v>0</v>
      </c>
      <c r="G41" s="2">
        <v>0</v>
      </c>
      <c r="H41" s="2">
        <v>0</v>
      </c>
      <c r="I41" s="2">
        <v>30000</v>
      </c>
    </row>
    <row r="42" spans="1:9" x14ac:dyDescent="0.3">
      <c r="A42" s="26">
        <v>35</v>
      </c>
      <c r="B42" s="1" t="s">
        <v>58</v>
      </c>
      <c r="C42" s="1" t="s">
        <v>6</v>
      </c>
      <c r="D42" s="2">
        <v>25000</v>
      </c>
      <c r="E42" s="2">
        <v>0</v>
      </c>
      <c r="F42" s="2">
        <v>0</v>
      </c>
      <c r="G42" s="2">
        <v>0</v>
      </c>
      <c r="H42" s="2">
        <v>0</v>
      </c>
      <c r="I42" s="2">
        <v>25000</v>
      </c>
    </row>
    <row r="43" spans="1:9" x14ac:dyDescent="0.3">
      <c r="A43" s="26">
        <v>36</v>
      </c>
      <c r="B43" s="1" t="s">
        <v>55</v>
      </c>
      <c r="C43" s="1" t="s">
        <v>6</v>
      </c>
      <c r="D43" s="2">
        <v>30000</v>
      </c>
      <c r="E43" s="2">
        <v>0</v>
      </c>
      <c r="F43" s="2">
        <v>0</v>
      </c>
      <c r="G43" s="2">
        <v>0</v>
      </c>
      <c r="H43" s="2">
        <v>0</v>
      </c>
      <c r="I43" s="2">
        <v>30000</v>
      </c>
    </row>
    <row r="44" spans="1:9" x14ac:dyDescent="0.3">
      <c r="A44" s="26">
        <v>37</v>
      </c>
      <c r="B44" s="1" t="s">
        <v>20</v>
      </c>
      <c r="C44" s="1" t="s">
        <v>6</v>
      </c>
      <c r="D44" s="2">
        <v>25000</v>
      </c>
      <c r="E44" s="2">
        <v>0</v>
      </c>
      <c r="F44" s="2">
        <v>0</v>
      </c>
      <c r="G44" s="2">
        <v>0</v>
      </c>
      <c r="H44" s="2">
        <v>0</v>
      </c>
      <c r="I44" s="2">
        <v>25000</v>
      </c>
    </row>
    <row r="45" spans="1:9" x14ac:dyDescent="0.3">
      <c r="A45" s="26">
        <v>38</v>
      </c>
      <c r="B45" s="1" t="s">
        <v>25</v>
      </c>
      <c r="C45" s="1" t="s">
        <v>6</v>
      </c>
      <c r="D45" s="2">
        <v>25000</v>
      </c>
      <c r="E45" s="2">
        <v>0</v>
      </c>
      <c r="F45" s="2">
        <v>0</v>
      </c>
      <c r="G45" s="2">
        <v>0</v>
      </c>
      <c r="H45" s="2">
        <v>0</v>
      </c>
      <c r="I45" s="2">
        <v>25000</v>
      </c>
    </row>
    <row r="46" spans="1:9" x14ac:dyDescent="0.3">
      <c r="A46" s="26">
        <v>39</v>
      </c>
      <c r="B46" s="1" t="s">
        <v>36</v>
      </c>
      <c r="C46" s="1" t="s">
        <v>6</v>
      </c>
      <c r="D46" s="2">
        <v>40000</v>
      </c>
      <c r="E46" s="2">
        <v>0</v>
      </c>
      <c r="F46" s="2">
        <v>797.25</v>
      </c>
      <c r="G46" s="2">
        <v>0</v>
      </c>
      <c r="H46" s="2">
        <v>797.25</v>
      </c>
      <c r="I46" s="2">
        <v>39202.75</v>
      </c>
    </row>
    <row r="47" spans="1:9" x14ac:dyDescent="0.3">
      <c r="A47" s="26">
        <v>40</v>
      </c>
      <c r="B47" s="1" t="s">
        <v>49</v>
      </c>
      <c r="C47" s="1" t="s">
        <v>6</v>
      </c>
      <c r="D47" s="2">
        <v>25000</v>
      </c>
      <c r="E47" s="2">
        <v>0</v>
      </c>
      <c r="F47" s="2">
        <v>0</v>
      </c>
      <c r="G47" s="2">
        <v>0</v>
      </c>
      <c r="H47" s="2">
        <v>0</v>
      </c>
      <c r="I47" s="2">
        <v>25000</v>
      </c>
    </row>
    <row r="48" spans="1:9" x14ac:dyDescent="0.3">
      <c r="A48" s="26">
        <v>41</v>
      </c>
      <c r="B48" s="1" t="s">
        <v>37</v>
      </c>
      <c r="C48" s="1" t="s">
        <v>6</v>
      </c>
      <c r="D48" s="2">
        <v>35000</v>
      </c>
      <c r="E48" s="2">
        <v>0</v>
      </c>
      <c r="F48" s="2">
        <v>47.25</v>
      </c>
      <c r="G48" s="2">
        <v>0</v>
      </c>
      <c r="H48" s="2">
        <v>47.25</v>
      </c>
      <c r="I48" s="2">
        <v>34952.75</v>
      </c>
    </row>
    <row r="49" spans="1:9" x14ac:dyDescent="0.3">
      <c r="A49" s="26">
        <v>42</v>
      </c>
      <c r="B49" s="1" t="s">
        <v>40</v>
      </c>
      <c r="C49" s="1" t="s">
        <v>6</v>
      </c>
      <c r="D49" s="2">
        <v>40000</v>
      </c>
      <c r="E49" s="2">
        <v>0</v>
      </c>
      <c r="F49" s="2">
        <v>797.25</v>
      </c>
      <c r="G49" s="2">
        <v>0</v>
      </c>
      <c r="H49" s="2">
        <v>2797.25</v>
      </c>
      <c r="I49" s="2">
        <v>37202.75</v>
      </c>
    </row>
    <row r="50" spans="1:9" x14ac:dyDescent="0.3">
      <c r="A50" s="26">
        <v>43</v>
      </c>
      <c r="B50" s="1" t="s">
        <v>48</v>
      </c>
      <c r="C50" s="1" t="s">
        <v>6</v>
      </c>
      <c r="D50" s="2">
        <v>25000</v>
      </c>
      <c r="E50" s="2">
        <v>0</v>
      </c>
      <c r="F50" s="2">
        <v>0</v>
      </c>
      <c r="G50" s="2">
        <v>0</v>
      </c>
      <c r="H50" s="2">
        <v>0</v>
      </c>
      <c r="I50" s="2">
        <v>25000</v>
      </c>
    </row>
    <row r="51" spans="1:9" x14ac:dyDescent="0.3">
      <c r="A51" s="26">
        <v>44</v>
      </c>
      <c r="B51" s="1" t="s">
        <v>34</v>
      </c>
      <c r="C51" s="1" t="s">
        <v>35</v>
      </c>
      <c r="D51" s="2">
        <v>110000</v>
      </c>
      <c r="E51" s="2">
        <v>0</v>
      </c>
      <c r="F51" s="2">
        <v>16082.87</v>
      </c>
      <c r="G51" s="2">
        <v>0</v>
      </c>
      <c r="H51" s="2">
        <v>16082.87</v>
      </c>
      <c r="I51" s="2">
        <v>93917.13</v>
      </c>
    </row>
    <row r="52" spans="1:9" x14ac:dyDescent="0.3">
      <c r="A52" s="26">
        <v>45</v>
      </c>
      <c r="B52" s="1" t="s">
        <v>41</v>
      </c>
      <c r="C52" s="1" t="s">
        <v>6</v>
      </c>
      <c r="D52" s="2">
        <v>25000</v>
      </c>
      <c r="E52" s="2">
        <v>0</v>
      </c>
      <c r="F52" s="2">
        <v>0</v>
      </c>
      <c r="G52" s="2">
        <v>0</v>
      </c>
      <c r="H52" s="2">
        <v>0</v>
      </c>
      <c r="I52" s="2">
        <v>25000</v>
      </c>
    </row>
    <row r="53" spans="1:9" x14ac:dyDescent="0.3">
      <c r="A53" s="26">
        <v>46</v>
      </c>
      <c r="B53" s="1" t="s">
        <v>38</v>
      </c>
      <c r="C53" s="1" t="s">
        <v>6</v>
      </c>
      <c r="D53" s="2">
        <v>45000</v>
      </c>
      <c r="E53" s="2">
        <v>0</v>
      </c>
      <c r="F53" s="2">
        <v>1547.25</v>
      </c>
      <c r="G53" s="2">
        <v>0</v>
      </c>
      <c r="H53" s="2">
        <v>1547.25</v>
      </c>
      <c r="I53" s="2">
        <v>43452.75</v>
      </c>
    </row>
    <row r="54" spans="1:9" x14ac:dyDescent="0.3">
      <c r="A54" s="26">
        <v>47</v>
      </c>
      <c r="B54" s="1" t="s">
        <v>24</v>
      </c>
      <c r="C54" s="1" t="s">
        <v>6</v>
      </c>
      <c r="D54" s="2">
        <v>25000</v>
      </c>
      <c r="E54" s="2">
        <v>0</v>
      </c>
      <c r="F54" s="2">
        <v>0</v>
      </c>
      <c r="G54" s="2">
        <v>0</v>
      </c>
      <c r="H54" s="2">
        <v>0</v>
      </c>
      <c r="I54" s="2">
        <v>25000</v>
      </c>
    </row>
    <row r="55" spans="1:9" x14ac:dyDescent="0.3">
      <c r="A55" s="26">
        <v>48</v>
      </c>
      <c r="B55" s="1" t="s">
        <v>51</v>
      </c>
      <c r="C55" s="1" t="s">
        <v>6</v>
      </c>
      <c r="D55" s="2">
        <v>25000</v>
      </c>
      <c r="E55" s="2">
        <v>0</v>
      </c>
      <c r="F55" s="2">
        <v>0</v>
      </c>
      <c r="G55" s="2">
        <v>0</v>
      </c>
      <c r="H55" s="2">
        <v>0</v>
      </c>
      <c r="I55" s="2">
        <v>25000</v>
      </c>
    </row>
    <row r="56" spans="1:9" x14ac:dyDescent="0.3">
      <c r="A56" s="26">
        <v>49</v>
      </c>
      <c r="B56" s="1" t="s">
        <v>30</v>
      </c>
      <c r="C56" s="1" t="s">
        <v>6</v>
      </c>
      <c r="D56" s="2">
        <v>65000</v>
      </c>
      <c r="E56" s="2">
        <v>0</v>
      </c>
      <c r="F56" s="2">
        <v>5195.88</v>
      </c>
      <c r="G56" s="2">
        <v>0</v>
      </c>
      <c r="H56" s="2">
        <v>5195.88</v>
      </c>
      <c r="I56" s="2">
        <v>59804.12</v>
      </c>
    </row>
    <row r="57" spans="1:9" x14ac:dyDescent="0.3">
      <c r="A57" s="26">
        <v>50</v>
      </c>
      <c r="B57" s="1" t="s">
        <v>42</v>
      </c>
      <c r="C57" s="1" t="s">
        <v>6</v>
      </c>
      <c r="D57" s="2">
        <v>30000</v>
      </c>
      <c r="E57" s="2">
        <v>0</v>
      </c>
      <c r="F57" s="2">
        <v>0</v>
      </c>
      <c r="G57" s="2">
        <v>0</v>
      </c>
      <c r="H57" s="2">
        <v>0</v>
      </c>
      <c r="I57" s="2">
        <v>30000</v>
      </c>
    </row>
    <row r="58" spans="1:9" x14ac:dyDescent="0.3">
      <c r="A58" s="26">
        <v>51</v>
      </c>
      <c r="B58" s="1" t="s">
        <v>46</v>
      </c>
      <c r="C58" s="1" t="s">
        <v>6</v>
      </c>
      <c r="D58" s="2">
        <v>30000</v>
      </c>
      <c r="E58" s="2">
        <v>0</v>
      </c>
      <c r="F58" s="2">
        <v>0</v>
      </c>
      <c r="G58" s="2">
        <v>0</v>
      </c>
      <c r="H58" s="2">
        <v>0</v>
      </c>
      <c r="I58" s="2">
        <v>30000</v>
      </c>
    </row>
    <row r="59" spans="1:9" x14ac:dyDescent="0.3">
      <c r="A59" s="26">
        <v>52</v>
      </c>
      <c r="B59" s="1" t="s">
        <v>44</v>
      </c>
      <c r="C59" s="1" t="s">
        <v>6</v>
      </c>
      <c r="D59" s="2">
        <v>30000</v>
      </c>
      <c r="E59" s="2">
        <v>0</v>
      </c>
      <c r="F59" s="2">
        <v>0</v>
      </c>
      <c r="G59" s="2">
        <v>0</v>
      </c>
      <c r="H59" s="2">
        <v>0</v>
      </c>
      <c r="I59" s="2">
        <v>30000</v>
      </c>
    </row>
    <row r="60" spans="1:9" x14ac:dyDescent="0.3">
      <c r="A60" s="28">
        <v>53</v>
      </c>
      <c r="B60" s="1" t="s">
        <v>18</v>
      </c>
      <c r="C60" s="1" t="s">
        <v>19</v>
      </c>
      <c r="D60" s="2">
        <v>70000</v>
      </c>
      <c r="E60" s="2">
        <v>0</v>
      </c>
      <c r="F60" s="2">
        <v>6195.88</v>
      </c>
      <c r="G60" s="2">
        <v>0</v>
      </c>
      <c r="H60" s="2">
        <v>18361.88</v>
      </c>
      <c r="I60" s="2">
        <v>51638.12</v>
      </c>
    </row>
    <row r="61" spans="1:9" ht="15" thickBot="1" x14ac:dyDescent="0.35">
      <c r="A61" s="19"/>
      <c r="B61" s="20"/>
      <c r="C61" s="29"/>
      <c r="D61" s="30">
        <f t="shared" ref="D61:I61" si="0">SUM(D8:D60)</f>
        <v>1755000</v>
      </c>
      <c r="E61" s="30">
        <f t="shared" si="0"/>
        <v>0</v>
      </c>
      <c r="F61" s="30">
        <f t="shared" si="0"/>
        <v>37136.130000000005</v>
      </c>
      <c r="G61" s="30">
        <f t="shared" si="0"/>
        <v>0</v>
      </c>
      <c r="H61" s="9">
        <f t="shared" si="0"/>
        <v>85181.07</v>
      </c>
      <c r="I61" s="9">
        <f t="shared" si="0"/>
        <v>1669818.9300000002</v>
      </c>
    </row>
    <row r="62" spans="1:9" ht="14.4" thickTop="1" x14ac:dyDescent="0.3">
      <c r="A62" s="19"/>
      <c r="B62" s="20"/>
      <c r="C62" s="29"/>
      <c r="D62" s="31"/>
      <c r="E62" s="31"/>
      <c r="F62" s="31"/>
      <c r="G62" s="31"/>
      <c r="H62" s="21"/>
    </row>
    <row r="63" spans="1:9" x14ac:dyDescent="0.3">
      <c r="A63" s="19"/>
      <c r="B63" s="20"/>
      <c r="C63" s="29"/>
      <c r="D63" s="31"/>
      <c r="E63" s="31"/>
      <c r="F63" s="31"/>
      <c r="G63" s="31"/>
      <c r="H63" s="21"/>
    </row>
    <row r="64" spans="1:9" ht="14.4" thickBot="1" x14ac:dyDescent="0.35">
      <c r="A64" s="19"/>
      <c r="B64" s="33"/>
      <c r="C64" s="4"/>
      <c r="D64" s="31"/>
      <c r="E64" s="31"/>
      <c r="F64" s="31"/>
      <c r="G64" s="31"/>
      <c r="H64" s="21"/>
    </row>
    <row r="65" spans="1:8" ht="15.6" x14ac:dyDescent="0.3">
      <c r="A65" s="19"/>
      <c r="B65" s="7" t="s">
        <v>3</v>
      </c>
      <c r="C65" s="8"/>
      <c r="D65"/>
      <c r="E65"/>
      <c r="F65" s="31"/>
      <c r="G65" s="31"/>
      <c r="H65" s="21"/>
    </row>
    <row r="66" spans="1:8" ht="15.6" x14ac:dyDescent="0.3">
      <c r="A66" s="19"/>
      <c r="B66" s="5" t="s">
        <v>4</v>
      </c>
      <c r="C66" s="6"/>
      <c r="D66"/>
      <c r="E66"/>
      <c r="F66" s="31"/>
      <c r="G66" s="31"/>
      <c r="H66" s="21"/>
    </row>
    <row r="67" spans="1:8" ht="14.4" x14ac:dyDescent="0.3">
      <c r="A67" s="19"/>
      <c r="B67" s="34"/>
      <c r="C67" s="35"/>
      <c r="D67"/>
      <c r="E67" s="31"/>
      <c r="F67" s="31"/>
      <c r="G67" s="31"/>
      <c r="H67" s="21"/>
    </row>
    <row r="68" spans="1:8" ht="14.4" x14ac:dyDescent="0.3">
      <c r="D68"/>
    </row>
  </sheetData>
  <sheetProtection algorithmName="SHA-512" hashValue="Q2analzbOtH2zrh8devidw34+MmwbT4VMZljhC5D/R4v094Z2nPHpX1KpKD2N9PmPD1XwSvNbV+iJnOhkfA7ug==" saltValue="3D54uLuu8aXWqpnGgQ2zaw==" spinCount="100000" sheet="1" formatCells="0" formatColumns="0" formatRows="0" insertColumns="0" insertRows="0" insertHyperlinks="0" deleteColumns="0" deleteRows="0" sort="0" autoFilter="0" pivotTables="0"/>
  <mergeCells count="4">
    <mergeCell ref="C2:G2"/>
    <mergeCell ref="C3:G3"/>
    <mergeCell ref="C4:G4"/>
    <mergeCell ref="C6:G6"/>
  </mergeCells>
  <pageMargins left="0.7" right="0.7" top="0.75" bottom="0.75" header="0.3" footer="0.3"/>
  <pageSetup paperSize="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Mercedes Peralta Ramirez</dc:creator>
  <cp:lastModifiedBy>Angela Maria Beltre Genao</cp:lastModifiedBy>
  <cp:lastPrinted>2025-07-22T18:35:44Z</cp:lastPrinted>
  <dcterms:created xsi:type="dcterms:W3CDTF">2025-07-22T12:16:27Z</dcterms:created>
  <dcterms:modified xsi:type="dcterms:W3CDTF">2025-08-04T12:43:10Z</dcterms:modified>
</cp:coreProperties>
</file>