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Nueva carpeta/"/>
    </mc:Choice>
  </mc:AlternateContent>
  <xr:revisionPtr revIDLastSave="0" documentId="8_{A0CF94AE-9AAD-4DB0-B5B6-C5C3CE9D2DBF}" xr6:coauthVersionLast="47" xr6:coauthVersionMax="47" xr10:uidLastSave="{00000000-0000-0000-0000-000000000000}"/>
  <bookViews>
    <workbookView xWindow="-120" yWindow="-120" windowWidth="20730" windowHeight="11160" xr2:uid="{51DA600A-8E0A-46D0-82E8-A00B572636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G33" i="1"/>
  <c r="F33" i="1"/>
  <c r="C33" i="1"/>
  <c r="E33" i="1"/>
  <c r="I12" i="1"/>
  <c r="I11" i="1"/>
  <c r="I33" i="1" l="1"/>
</calcChain>
</file>

<file path=xl/sharedStrings.xml><?xml version="1.0" encoding="utf-8"?>
<sst xmlns="http://schemas.openxmlformats.org/spreadsheetml/2006/main" count="65" uniqueCount="47">
  <si>
    <t>INSTITUTO TÉCNICO SUPERIOR COMUNITARIO</t>
  </si>
  <si>
    <t>VICERRECTORÍA ACADÉMICA</t>
  </si>
  <si>
    <t>DEPARTAMENTO DE ADMISIÓN Y REGISTRO</t>
  </si>
  <si>
    <t>DIVISIÓN DE REGISTRO</t>
  </si>
  <si>
    <t>SERVICIOS</t>
  </si>
  <si>
    <t>TIPO</t>
  </si>
  <si>
    <t>PROCESADO PDO. ACTUAL</t>
  </si>
  <si>
    <t>EFECTIVIDAD HISTÓRICA</t>
  </si>
  <si>
    <t>Copia de Acta de Nacimiento</t>
  </si>
  <si>
    <t>Copia de Certificado de Bachiller</t>
  </si>
  <si>
    <t>Copia de Titulo</t>
  </si>
  <si>
    <t>Retiro de Asignatura</t>
  </si>
  <si>
    <t>Reingreso</t>
  </si>
  <si>
    <t>Cambio de Carrera en Sistema</t>
  </si>
  <si>
    <t>Certificacion de Estudios</t>
  </si>
  <si>
    <t>Certificacion de Prueba POMA</t>
  </si>
  <si>
    <t>Carta de Anillo</t>
  </si>
  <si>
    <t>Certificacion de Egresado</t>
  </si>
  <si>
    <t>Certificacion de Pensum</t>
  </si>
  <si>
    <t>Certificacion de Titulo</t>
  </si>
  <si>
    <t>Record de Notas General</t>
  </si>
  <si>
    <t>Record de Notas Legalizado</t>
  </si>
  <si>
    <t>Actualizacion de Documentos</t>
  </si>
  <si>
    <t>Revision de Expediente</t>
  </si>
  <si>
    <t>Validacion de Expediente</t>
  </si>
  <si>
    <t>Total</t>
  </si>
  <si>
    <t>LICDA. MARILIN DE LOS SANTOS OTAÑO</t>
  </si>
  <si>
    <t>ENCARGADA DE DEPARTAMENTO DE ADMISIÓN Y REGISTRO</t>
  </si>
  <si>
    <t>ABRIL</t>
  </si>
  <si>
    <t xml:space="preserve">SOLICITUDES RECIBIDAS </t>
  </si>
  <si>
    <t>ABRIL -JUNIO</t>
  </si>
  <si>
    <t>PROCESADAS MES DE JUNIO</t>
  </si>
  <si>
    <t>Copia de record de Bachiller</t>
  </si>
  <si>
    <t xml:space="preserve">Retiro Extraordinario </t>
  </si>
  <si>
    <t>Certificacion de Carga Horaria</t>
  </si>
  <si>
    <t xml:space="preserve">Validacion de Expediente Graduación </t>
  </si>
  <si>
    <t>Generales</t>
  </si>
  <si>
    <t>Legalizaciones</t>
  </si>
  <si>
    <t>Interna</t>
  </si>
  <si>
    <t>Interno</t>
  </si>
  <si>
    <t xml:space="preserve"> Programas de Asignaturas</t>
  </si>
  <si>
    <t xml:space="preserve"> PROCESADAS EN EL TRIMESTRE</t>
  </si>
  <si>
    <t xml:space="preserve"> MES DE MAYO</t>
  </si>
  <si>
    <t xml:space="preserve"> MES ABRIL</t>
  </si>
  <si>
    <t xml:space="preserve">  Anteriores/ en proceso</t>
  </si>
  <si>
    <t xml:space="preserve">                      LICDA. MARILIN DE LOS SANTOS OTAÑO</t>
  </si>
  <si>
    <t>REPORTE DE SOLICITUDES 2do trimestre
ABRIL/JUNIO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</si>
</sst>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FFFFFF"/>
      <name val="Calibri Light"/>
      <family val="1"/>
    </font>
    <font>
      <b/>
      <sz val="14"/>
      <color rgb="FFFFFFFF"/>
      <name val="Calibri Light"/>
      <family val="1"/>
    </font>
    <font>
      <b/>
      <sz val="11"/>
      <color rgb="FFFFFFFF"/>
      <name val="Calibri Light"/>
      <family val="1"/>
    </font>
    <font>
      <b/>
      <sz val="12"/>
      <color rgb="FF595959"/>
      <name val="Calibri Light"/>
      <family val="1"/>
    </font>
    <font>
      <sz val="12"/>
      <color rgb="FF000000"/>
      <name val="Calibri Light"/>
      <family val="1"/>
    </font>
    <font>
      <sz val="14"/>
      <color rgb="FF404040"/>
      <name val="Calibri Light"/>
      <family val="1"/>
    </font>
    <font>
      <sz val="12"/>
      <color rgb="FF9C0006"/>
      <name val="Aptos Narrow"/>
      <family val="2"/>
      <scheme val="minor"/>
    </font>
    <font>
      <sz val="12"/>
      <color rgb="FF404040"/>
      <name val="Calibri Light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Aptos Narrow"/>
      <family val="2"/>
      <scheme val="minor"/>
    </font>
    <font>
      <b/>
      <sz val="12"/>
      <color theme="0"/>
      <name val="Calibri Light"/>
      <family val="1"/>
    </font>
    <font>
      <b/>
      <sz val="12"/>
      <color rgb="FF595959"/>
      <name val="Calibri Light"/>
      <family val="2"/>
    </font>
    <font>
      <b/>
      <sz val="12"/>
      <color rgb="FF404040"/>
      <name val="Calibri Light"/>
      <family val="2"/>
    </font>
    <font>
      <sz val="12"/>
      <color theme="1"/>
      <name val="Calibri"/>
      <family val="2"/>
    </font>
    <font>
      <b/>
      <i/>
      <sz val="11"/>
      <color rgb="FFFFFFFF"/>
      <name val="Calibri Light"/>
      <family val="1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142F62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4" borderId="0" applyNumberFormat="0" applyBorder="0" applyAlignment="0" applyProtection="0"/>
    <xf numFmtId="0" fontId="4" fillId="0" borderId="1" applyNumberFormat="0" applyFill="0" applyAlignment="0" applyProtection="0"/>
    <xf numFmtId="0" fontId="1" fillId="0" borderId="0"/>
    <xf numFmtId="0" fontId="2" fillId="2" borderId="0" applyNumberFormat="0" applyBorder="0" applyAlignment="0" applyProtection="0"/>
    <xf numFmtId="0" fontId="11" fillId="3" borderId="0" applyNumberFormat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6" fillId="5" borderId="2" xfId="3" applyFont="1" applyFill="1" applyBorder="1" applyAlignment="1" applyProtection="1">
      <alignment horizontal="center" vertical="center"/>
      <protection locked="0"/>
    </xf>
    <xf numFmtId="164" fontId="7" fillId="5" borderId="4" xfId="3" applyNumberFormat="1" applyFont="1" applyFill="1" applyBorder="1" applyAlignment="1">
      <alignment horizontal="left" vertical="center" wrapText="1"/>
    </xf>
    <xf numFmtId="164" fontId="7" fillId="5" borderId="4" xfId="3" applyNumberFormat="1" applyFont="1" applyFill="1" applyBorder="1" applyAlignment="1">
      <alignment horizontal="center" vertical="center" wrapText="1"/>
    </xf>
    <xf numFmtId="164" fontId="7" fillId="7" borderId="4" xfId="3" applyNumberFormat="1" applyFont="1" applyFill="1" applyBorder="1" applyAlignment="1">
      <alignment horizontal="center" vertical="center" wrapText="1"/>
    </xf>
    <xf numFmtId="164" fontId="5" fillId="5" borderId="4" xfId="3" applyNumberFormat="1" applyFont="1" applyFill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9" fontId="10" fillId="0" borderId="7" xfId="6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0" fontId="14" fillId="0" borderId="0" xfId="3" applyFont="1"/>
    <xf numFmtId="3" fontId="14" fillId="0" borderId="0" xfId="3" applyNumberFormat="1" applyFont="1" applyAlignment="1">
      <alignment horizontal="center"/>
    </xf>
    <xf numFmtId="0" fontId="13" fillId="0" borderId="0" xfId="0" applyFont="1"/>
    <xf numFmtId="0" fontId="14" fillId="0" borderId="0" xfId="3" applyFont="1" applyAlignment="1">
      <alignment horizontal="center"/>
    </xf>
    <xf numFmtId="0" fontId="15" fillId="0" borderId="0" xfId="3" applyFont="1" applyAlignment="1">
      <alignment horizontal="center"/>
    </xf>
    <xf numFmtId="9" fontId="17" fillId="8" borderId="10" xfId="0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3" fontId="12" fillId="0" borderId="6" xfId="1" applyNumberFormat="1" applyFont="1" applyFill="1" applyBorder="1" applyAlignment="1">
      <alignment horizontal="center" vertical="center"/>
    </xf>
    <xf numFmtId="3" fontId="12" fillId="0" borderId="6" xfId="4" applyNumberFormat="1" applyFont="1" applyFill="1" applyBorder="1" applyAlignment="1">
      <alignment horizontal="center" vertical="center"/>
    </xf>
    <xf numFmtId="3" fontId="12" fillId="0" borderId="6" xfId="5" applyNumberFormat="1" applyFont="1" applyFill="1" applyBorder="1" applyAlignment="1">
      <alignment horizontal="center" vertical="center"/>
    </xf>
    <xf numFmtId="3" fontId="12" fillId="0" borderId="6" xfId="2" applyNumberFormat="1" applyFont="1" applyFill="1" applyBorder="1" applyAlignment="1">
      <alignment horizontal="center" vertical="center"/>
    </xf>
    <xf numFmtId="3" fontId="12" fillId="0" borderId="11" xfId="1" applyNumberFormat="1" applyFont="1" applyFill="1" applyBorder="1" applyAlignment="1">
      <alignment horizontal="center" vertical="center"/>
    </xf>
    <xf numFmtId="3" fontId="20" fillId="0" borderId="9" xfId="0" applyNumberFormat="1" applyFont="1" applyBorder="1" applyAlignment="1">
      <alignment horizontal="center"/>
    </xf>
    <xf numFmtId="0" fontId="7" fillId="5" borderId="2" xfId="3" applyFont="1" applyFill="1" applyBorder="1" applyAlignment="1">
      <alignment horizontal="left" vertical="center" wrapText="1"/>
    </xf>
    <xf numFmtId="0" fontId="21" fillId="5" borderId="2" xfId="3" applyFont="1" applyFill="1" applyBorder="1" applyAlignment="1">
      <alignment horizontal="centerContinuous" vertical="center"/>
    </xf>
    <xf numFmtId="0" fontId="7" fillId="5" borderId="3" xfId="3" applyFont="1" applyFill="1" applyBorder="1" applyAlignment="1">
      <alignment horizontal="center" vertical="center" wrapText="1"/>
    </xf>
    <xf numFmtId="0" fontId="7" fillId="6" borderId="2" xfId="3" applyFont="1" applyFill="1" applyBorder="1" applyAlignment="1" applyProtection="1">
      <alignment horizontal="center" vertical="center"/>
      <protection locked="0"/>
    </xf>
    <xf numFmtId="0" fontId="7" fillId="5" borderId="3" xfId="3" applyFont="1" applyFill="1" applyBorder="1" applyAlignment="1">
      <alignment vertical="center" wrapText="1"/>
    </xf>
    <xf numFmtId="0" fontId="7" fillId="5" borderId="2" xfId="3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1" fillId="0" borderId="0" xfId="3" applyAlignment="1">
      <alignment horizontal="left"/>
    </xf>
    <xf numFmtId="0" fontId="4" fillId="0" borderId="0" xfId="3" applyFont="1" applyAlignment="1">
      <alignment horizontal="left"/>
    </xf>
    <xf numFmtId="0" fontId="0" fillId="0" borderId="0" xfId="3" applyFont="1" applyAlignment="1">
      <alignment horizontal="left"/>
    </xf>
  </cellXfs>
  <cellStyles count="7">
    <cellStyle name="Bueno 2" xfId="4" xr:uid="{EB518F0D-C7C5-47B3-B088-89257303E09F}"/>
    <cellStyle name="Incorrecto 2" xfId="5" xr:uid="{0E64D0DB-88BF-4CFF-8287-81ACC40EBBE0}"/>
    <cellStyle name="Neutral" xfId="1" builtinId="28"/>
    <cellStyle name="Normal" xfId="0" builtinId="0"/>
    <cellStyle name="Normal 2 2" xfId="3" xr:uid="{C8431590-CB10-49DB-B2D9-C32F21E69C33}"/>
    <cellStyle name="Porcentaje 2 2" xfId="6" xr:uid="{87FC33FB-EDD8-4EF9-A54D-F1C5038BBBD8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youtube.com/channel/UCx5xIE0mGavNfY3dktS_Co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0</xdr:row>
      <xdr:rowOff>0</xdr:rowOff>
    </xdr:from>
    <xdr:to>
      <xdr:col>0</xdr:col>
      <xdr:colOff>2004060</xdr:colOff>
      <xdr:row>7</xdr:row>
      <xdr:rowOff>90805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2DC03C-3FCD-4245-8CA1-E155C0765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449580" y="0"/>
          <a:ext cx="1554480" cy="124968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AC496-85B7-4998-B2B5-291A94ED2DA7}">
  <sheetPr>
    <pageSetUpPr fitToPage="1"/>
  </sheetPr>
  <dimension ref="A2:J41"/>
  <sheetViews>
    <sheetView tabSelected="1" view="pageBreakPreview" zoomScaleNormal="100" zoomScaleSheetLayoutView="100" workbookViewId="0">
      <selection activeCell="K46" sqref="K46"/>
    </sheetView>
  </sheetViews>
  <sheetFormatPr baseColWidth="10" defaultColWidth="28" defaultRowHeight="15" x14ac:dyDescent="0.25"/>
  <cols>
    <col min="1" max="1" width="45.5703125" customWidth="1"/>
    <col min="2" max="2" width="17.28515625" hidden="1" customWidth="1"/>
    <col min="3" max="3" width="14.85546875" customWidth="1"/>
    <col min="4" max="4" width="27.140625" hidden="1" customWidth="1"/>
    <col min="5" max="5" width="13.7109375" customWidth="1"/>
    <col min="6" max="6" width="16" customWidth="1"/>
    <col min="7" max="7" width="14.42578125" customWidth="1"/>
    <col min="8" max="8" width="16" customWidth="1"/>
    <col min="9" max="9" width="32.42578125" customWidth="1"/>
    <col min="10" max="10" width="3.140625" hidden="1" customWidth="1"/>
  </cols>
  <sheetData>
    <row r="2" spans="1:10" x14ac:dyDescent="0.25">
      <c r="C2" s="1" t="s">
        <v>0</v>
      </c>
      <c r="D2" s="1"/>
      <c r="I2" s="1"/>
    </row>
    <row r="3" spans="1:10" ht="1.5" customHeight="1" x14ac:dyDescent="0.25">
      <c r="C3" s="1" t="s">
        <v>1</v>
      </c>
      <c r="D3" s="1"/>
      <c r="I3" s="1"/>
    </row>
    <row r="4" spans="1:10" x14ac:dyDescent="0.25">
      <c r="C4" s="1" t="s">
        <v>2</v>
      </c>
      <c r="D4" s="1"/>
      <c r="I4" s="1"/>
    </row>
    <row r="5" spans="1:10" x14ac:dyDescent="0.25">
      <c r="C5" s="1" t="s">
        <v>3</v>
      </c>
      <c r="D5" s="1"/>
      <c r="I5" s="1"/>
    </row>
    <row r="6" spans="1:10" x14ac:dyDescent="0.25">
      <c r="C6" s="1"/>
      <c r="D6" s="1"/>
      <c r="I6" s="1"/>
    </row>
    <row r="7" spans="1:10" x14ac:dyDescent="0.25">
      <c r="C7" s="1"/>
      <c r="D7" s="1"/>
      <c r="I7" s="1"/>
    </row>
    <row r="9" spans="1:10" ht="30" x14ac:dyDescent="0.25">
      <c r="A9" s="26" t="s">
        <v>46</v>
      </c>
      <c r="B9" s="27"/>
      <c r="C9" s="28" t="s">
        <v>29</v>
      </c>
      <c r="D9" s="29" t="s">
        <v>28</v>
      </c>
      <c r="E9" s="30"/>
      <c r="F9" s="30"/>
      <c r="G9" s="31"/>
      <c r="H9" s="4"/>
      <c r="I9" s="31"/>
      <c r="J9" s="2">
        <v>2025</v>
      </c>
    </row>
    <row r="10" spans="1:10" ht="27" customHeight="1" x14ac:dyDescent="0.25">
      <c r="A10" s="3" t="s">
        <v>4</v>
      </c>
      <c r="B10" s="4" t="s">
        <v>5</v>
      </c>
      <c r="C10" s="4" t="s">
        <v>30</v>
      </c>
      <c r="D10" s="5" t="s">
        <v>6</v>
      </c>
      <c r="E10" s="4" t="s">
        <v>43</v>
      </c>
      <c r="F10" s="4" t="s">
        <v>42</v>
      </c>
      <c r="G10" s="4" t="s">
        <v>31</v>
      </c>
      <c r="H10" s="4" t="s">
        <v>44</v>
      </c>
      <c r="I10" s="4" t="s">
        <v>41</v>
      </c>
      <c r="J10" s="6" t="s">
        <v>7</v>
      </c>
    </row>
    <row r="11" spans="1:10" ht="18.75" x14ac:dyDescent="0.25">
      <c r="A11" s="7" t="s">
        <v>8</v>
      </c>
      <c r="B11" s="8" t="s">
        <v>36</v>
      </c>
      <c r="C11" s="20">
        <v>6</v>
      </c>
      <c r="D11" s="21"/>
      <c r="E11" s="20">
        <v>0</v>
      </c>
      <c r="F11" s="20">
        <v>5</v>
      </c>
      <c r="G11" s="22">
        <v>5</v>
      </c>
      <c r="H11" s="22">
        <v>4</v>
      </c>
      <c r="I11" s="23">
        <f>SUM(F11:H11)</f>
        <v>14</v>
      </c>
      <c r="J11" s="9"/>
    </row>
    <row r="12" spans="1:10" ht="18.75" x14ac:dyDescent="0.25">
      <c r="A12" s="7" t="s">
        <v>9</v>
      </c>
      <c r="B12" s="8" t="s">
        <v>36</v>
      </c>
      <c r="C12" s="20">
        <v>7</v>
      </c>
      <c r="D12" s="21"/>
      <c r="E12" s="20">
        <v>0</v>
      </c>
      <c r="F12" s="20">
        <v>11</v>
      </c>
      <c r="G12" s="22">
        <v>1</v>
      </c>
      <c r="H12" s="22">
        <v>7</v>
      </c>
      <c r="I12" s="23">
        <f>SUM(F12:H12)</f>
        <v>19</v>
      </c>
      <c r="J12" s="9"/>
    </row>
    <row r="13" spans="1:10" ht="18.75" x14ac:dyDescent="0.25">
      <c r="A13" s="7" t="s">
        <v>32</v>
      </c>
      <c r="B13" s="8" t="s">
        <v>36</v>
      </c>
      <c r="C13" s="20">
        <v>19</v>
      </c>
      <c r="D13" s="21"/>
      <c r="E13" s="20">
        <v>0</v>
      </c>
      <c r="F13" s="20">
        <v>11</v>
      </c>
      <c r="G13" s="22">
        <v>8</v>
      </c>
      <c r="H13" s="22">
        <v>12</v>
      </c>
      <c r="I13" s="23">
        <v>19</v>
      </c>
      <c r="J13" s="9"/>
    </row>
    <row r="14" spans="1:10" ht="18.75" x14ac:dyDescent="0.25">
      <c r="A14" s="7" t="s">
        <v>10</v>
      </c>
      <c r="B14" s="8" t="s">
        <v>36</v>
      </c>
      <c r="C14" s="20">
        <v>2</v>
      </c>
      <c r="D14" s="21"/>
      <c r="E14" s="20">
        <v>0</v>
      </c>
      <c r="F14" s="20">
        <v>0</v>
      </c>
      <c r="G14" s="22">
        <v>2</v>
      </c>
      <c r="H14" s="22">
        <v>0</v>
      </c>
      <c r="I14" s="23">
        <v>2</v>
      </c>
      <c r="J14" s="9"/>
    </row>
    <row r="15" spans="1:10" ht="20.25" customHeight="1" x14ac:dyDescent="0.25">
      <c r="A15" s="7" t="s">
        <v>40</v>
      </c>
      <c r="B15" s="8" t="s">
        <v>37</v>
      </c>
      <c r="C15" s="20">
        <v>64</v>
      </c>
      <c r="D15" s="21"/>
      <c r="E15" s="20">
        <v>15</v>
      </c>
      <c r="F15" s="20">
        <v>17</v>
      </c>
      <c r="G15" s="22">
        <v>27</v>
      </c>
      <c r="H15" s="22">
        <v>5</v>
      </c>
      <c r="I15" s="23">
        <v>59</v>
      </c>
      <c r="J15" s="9"/>
    </row>
    <row r="16" spans="1:10" ht="18.75" x14ac:dyDescent="0.25">
      <c r="A16" s="7" t="s">
        <v>11</v>
      </c>
      <c r="B16" s="8" t="s">
        <v>39</v>
      </c>
      <c r="C16" s="20">
        <v>2461</v>
      </c>
      <c r="D16" s="21"/>
      <c r="E16" s="20">
        <v>0</v>
      </c>
      <c r="F16" s="20">
        <v>0</v>
      </c>
      <c r="G16" s="22">
        <v>2471</v>
      </c>
      <c r="H16" s="22">
        <v>0</v>
      </c>
      <c r="I16" s="23">
        <v>2471</v>
      </c>
      <c r="J16" s="9"/>
    </row>
    <row r="17" spans="1:10" ht="18.75" x14ac:dyDescent="0.25">
      <c r="A17" s="7" t="s">
        <v>33</v>
      </c>
      <c r="B17" s="8" t="s">
        <v>39</v>
      </c>
      <c r="C17" s="20">
        <v>14</v>
      </c>
      <c r="D17" s="21"/>
      <c r="E17" s="20">
        <v>0</v>
      </c>
      <c r="F17" s="20">
        <v>0</v>
      </c>
      <c r="G17" s="22">
        <v>7</v>
      </c>
      <c r="H17" s="22">
        <v>7</v>
      </c>
      <c r="I17" s="23">
        <v>7</v>
      </c>
      <c r="J17" s="9"/>
    </row>
    <row r="18" spans="1:10" ht="18.75" x14ac:dyDescent="0.25">
      <c r="A18" s="7" t="s">
        <v>12</v>
      </c>
      <c r="B18" s="8" t="s">
        <v>39</v>
      </c>
      <c r="C18" s="24">
        <v>508</v>
      </c>
      <c r="D18" s="21"/>
      <c r="E18" s="20">
        <v>0</v>
      </c>
      <c r="F18" s="20">
        <v>0</v>
      </c>
      <c r="G18" s="22">
        <v>508</v>
      </c>
      <c r="H18" s="22">
        <v>0</v>
      </c>
      <c r="I18" s="23">
        <v>508</v>
      </c>
      <c r="J18" s="9"/>
    </row>
    <row r="19" spans="1:10" ht="18.75" x14ac:dyDescent="0.25">
      <c r="A19" s="7" t="s">
        <v>13</v>
      </c>
      <c r="B19" s="8" t="s">
        <v>38</v>
      </c>
      <c r="C19" s="20">
        <v>65</v>
      </c>
      <c r="D19" s="21"/>
      <c r="E19" s="20">
        <v>65</v>
      </c>
      <c r="F19" s="20">
        <v>0</v>
      </c>
      <c r="G19" s="22">
        <v>0</v>
      </c>
      <c r="H19" s="22">
        <v>0</v>
      </c>
      <c r="I19" s="23">
        <v>65</v>
      </c>
      <c r="J19" s="9"/>
    </row>
    <row r="20" spans="1:10" ht="18.75" customHeight="1" x14ac:dyDescent="0.25">
      <c r="A20" s="7" t="s">
        <v>14</v>
      </c>
      <c r="B20" s="8" t="s">
        <v>36</v>
      </c>
      <c r="C20" s="20">
        <v>199</v>
      </c>
      <c r="D20" s="21"/>
      <c r="E20" s="20">
        <v>70</v>
      </c>
      <c r="F20" s="20">
        <v>62</v>
      </c>
      <c r="G20" s="22">
        <v>78</v>
      </c>
      <c r="H20" s="22">
        <v>11</v>
      </c>
      <c r="I20" s="23">
        <v>210</v>
      </c>
      <c r="J20" s="9"/>
    </row>
    <row r="21" spans="1:10" ht="18.75" x14ac:dyDescent="0.25">
      <c r="A21" s="7" t="s">
        <v>15</v>
      </c>
      <c r="B21" s="8" t="s">
        <v>36</v>
      </c>
      <c r="C21" s="20">
        <v>14</v>
      </c>
      <c r="D21" s="21"/>
      <c r="E21" s="20">
        <v>5</v>
      </c>
      <c r="F21" s="20">
        <v>0</v>
      </c>
      <c r="G21" s="22">
        <v>4</v>
      </c>
      <c r="H21" s="22">
        <v>5</v>
      </c>
      <c r="I21" s="23">
        <v>9</v>
      </c>
      <c r="J21" s="9"/>
    </row>
    <row r="22" spans="1:10" ht="18.75" x14ac:dyDescent="0.25">
      <c r="A22" s="7" t="s">
        <v>16</v>
      </c>
      <c r="B22" s="8" t="s">
        <v>36</v>
      </c>
      <c r="C22" s="20">
        <v>349</v>
      </c>
      <c r="D22" s="21"/>
      <c r="E22" s="20">
        <v>11</v>
      </c>
      <c r="F22" s="20">
        <v>349</v>
      </c>
      <c r="G22" s="22">
        <v>0</v>
      </c>
      <c r="H22" s="22">
        <v>346</v>
      </c>
      <c r="I22" s="23">
        <v>360</v>
      </c>
      <c r="J22" s="9"/>
    </row>
    <row r="23" spans="1:10" ht="18.75" x14ac:dyDescent="0.25">
      <c r="A23" s="7" t="s">
        <v>17</v>
      </c>
      <c r="B23" s="8" t="s">
        <v>37</v>
      </c>
      <c r="C23" s="20">
        <v>130</v>
      </c>
      <c r="D23" s="21"/>
      <c r="E23" s="20">
        <v>234</v>
      </c>
      <c r="F23" s="20">
        <v>275</v>
      </c>
      <c r="G23" s="22">
        <v>85</v>
      </c>
      <c r="H23" s="22">
        <v>464</v>
      </c>
      <c r="I23" s="23">
        <v>594</v>
      </c>
      <c r="J23" s="9"/>
    </row>
    <row r="24" spans="1:10" ht="18.75" x14ac:dyDescent="0.25">
      <c r="A24" s="7" t="s">
        <v>18</v>
      </c>
      <c r="B24" s="8" t="s">
        <v>37</v>
      </c>
      <c r="C24" s="20">
        <v>20</v>
      </c>
      <c r="D24" s="21"/>
      <c r="E24" s="20">
        <v>13</v>
      </c>
      <c r="F24" s="20">
        <v>12</v>
      </c>
      <c r="G24" s="22">
        <v>5</v>
      </c>
      <c r="H24" s="22">
        <v>10</v>
      </c>
      <c r="I24" s="23">
        <v>30</v>
      </c>
      <c r="J24" s="9"/>
    </row>
    <row r="25" spans="1:10" ht="18.75" x14ac:dyDescent="0.25">
      <c r="A25" s="7" t="s">
        <v>34</v>
      </c>
      <c r="B25" s="8" t="s">
        <v>37</v>
      </c>
      <c r="C25" s="20">
        <v>2</v>
      </c>
      <c r="D25" s="21"/>
      <c r="E25" s="20">
        <v>0</v>
      </c>
      <c r="F25" s="20">
        <v>1</v>
      </c>
      <c r="G25" s="22">
        <v>1</v>
      </c>
      <c r="H25" s="22">
        <v>0</v>
      </c>
      <c r="I25" s="23">
        <v>2</v>
      </c>
      <c r="J25" s="9"/>
    </row>
    <row r="26" spans="1:10" ht="18.75" x14ac:dyDescent="0.25">
      <c r="A26" s="7" t="s">
        <v>19</v>
      </c>
      <c r="B26" s="8" t="s">
        <v>37</v>
      </c>
      <c r="C26" s="20">
        <v>131</v>
      </c>
      <c r="D26" s="21"/>
      <c r="E26" s="20">
        <v>261</v>
      </c>
      <c r="F26" s="20">
        <v>307</v>
      </c>
      <c r="G26" s="22">
        <v>85</v>
      </c>
      <c r="H26" s="22">
        <v>522</v>
      </c>
      <c r="I26" s="23">
        <v>653</v>
      </c>
      <c r="J26" s="9"/>
    </row>
    <row r="27" spans="1:10" ht="18.75" x14ac:dyDescent="0.25">
      <c r="A27" s="7" t="s">
        <v>20</v>
      </c>
      <c r="B27" s="8" t="s">
        <v>36</v>
      </c>
      <c r="C27" s="20">
        <v>182</v>
      </c>
      <c r="D27" s="21"/>
      <c r="E27" s="20">
        <v>400</v>
      </c>
      <c r="F27" s="20">
        <v>126</v>
      </c>
      <c r="G27" s="22">
        <v>12</v>
      </c>
      <c r="H27" s="22">
        <v>356</v>
      </c>
      <c r="I27" s="23">
        <v>538</v>
      </c>
      <c r="J27" s="9"/>
    </row>
    <row r="28" spans="1:10" ht="18.75" x14ac:dyDescent="0.25">
      <c r="A28" s="7" t="s">
        <v>21</v>
      </c>
      <c r="B28" s="8" t="s">
        <v>37</v>
      </c>
      <c r="C28" s="20">
        <v>163</v>
      </c>
      <c r="D28" s="21"/>
      <c r="E28" s="20">
        <v>217</v>
      </c>
      <c r="F28" s="20">
        <v>391</v>
      </c>
      <c r="G28" s="22">
        <v>347</v>
      </c>
      <c r="H28" s="22">
        <v>792</v>
      </c>
      <c r="I28" s="23">
        <v>955</v>
      </c>
      <c r="J28" s="9"/>
    </row>
    <row r="29" spans="1:10" ht="18.75" x14ac:dyDescent="0.25">
      <c r="A29" s="7" t="s">
        <v>22</v>
      </c>
      <c r="B29" s="8" t="s">
        <v>38</v>
      </c>
      <c r="C29" s="20">
        <v>21</v>
      </c>
      <c r="D29" s="21"/>
      <c r="E29" s="20">
        <v>93</v>
      </c>
      <c r="F29" s="20">
        <v>0</v>
      </c>
      <c r="G29" s="22">
        <v>0</v>
      </c>
      <c r="H29" s="22">
        <v>72</v>
      </c>
      <c r="I29" s="23">
        <v>93</v>
      </c>
      <c r="J29" s="9"/>
    </row>
    <row r="30" spans="1:10" ht="18.75" x14ac:dyDescent="0.25">
      <c r="A30" s="7" t="s">
        <v>23</v>
      </c>
      <c r="B30" s="8" t="s">
        <v>38</v>
      </c>
      <c r="C30" s="20">
        <v>11</v>
      </c>
      <c r="D30" s="21"/>
      <c r="E30" s="20">
        <v>11</v>
      </c>
      <c r="F30" s="20">
        <v>0</v>
      </c>
      <c r="G30" s="22">
        <v>0</v>
      </c>
      <c r="H30" s="22">
        <v>0</v>
      </c>
      <c r="I30" s="23">
        <v>11</v>
      </c>
      <c r="J30" s="9"/>
    </row>
    <row r="31" spans="1:10" ht="18.75" x14ac:dyDescent="0.25">
      <c r="A31" s="7" t="s">
        <v>35</v>
      </c>
      <c r="B31" s="8" t="s">
        <v>38</v>
      </c>
      <c r="C31" s="20">
        <v>337</v>
      </c>
      <c r="D31" s="21"/>
      <c r="E31" s="20">
        <v>337</v>
      </c>
      <c r="F31" s="20">
        <v>337</v>
      </c>
      <c r="G31" s="22">
        <v>0</v>
      </c>
      <c r="H31" s="22">
        <v>0</v>
      </c>
      <c r="I31" s="23">
        <v>337</v>
      </c>
      <c r="J31" s="9"/>
    </row>
    <row r="32" spans="1:10" ht="19.5" thickBot="1" x14ac:dyDescent="0.3">
      <c r="A32" s="7" t="s">
        <v>24</v>
      </c>
      <c r="B32" s="8" t="s">
        <v>38</v>
      </c>
      <c r="C32" s="20">
        <v>1641</v>
      </c>
      <c r="D32" s="21"/>
      <c r="E32" s="20">
        <v>523</v>
      </c>
      <c r="F32" s="20">
        <v>563</v>
      </c>
      <c r="G32" s="22">
        <v>555</v>
      </c>
      <c r="H32" s="22">
        <v>0</v>
      </c>
      <c r="I32" s="23">
        <v>1641</v>
      </c>
      <c r="J32" s="9"/>
    </row>
    <row r="33" spans="1:10" ht="16.5" thickBot="1" x14ac:dyDescent="0.3">
      <c r="A33" s="18" t="s">
        <v>25</v>
      </c>
      <c r="B33" s="10"/>
      <c r="C33" s="19">
        <f>SUM(C11:C32)</f>
        <v>6346</v>
      </c>
      <c r="D33" s="11"/>
      <c r="E33" s="25">
        <f>SUM(E11:E32)</f>
        <v>2255</v>
      </c>
      <c r="F33" s="19">
        <f>SUM(F11:F32)</f>
        <v>2467</v>
      </c>
      <c r="G33" s="19">
        <f>SUM(G11:G32)</f>
        <v>4201</v>
      </c>
      <c r="H33" s="19">
        <f>SUM(H11:H32)</f>
        <v>2613</v>
      </c>
      <c r="I33" s="19">
        <f>SUM(I11:I32)</f>
        <v>8597</v>
      </c>
      <c r="J33" s="17"/>
    </row>
    <row r="34" spans="1:10" x14ac:dyDescent="0.25">
      <c r="A34" s="12"/>
      <c r="B34" s="12"/>
      <c r="C34" s="13"/>
      <c r="D34" s="14"/>
      <c r="F34" s="14"/>
      <c r="G34" s="13"/>
      <c r="H34" s="13"/>
      <c r="I34" s="15"/>
      <c r="J34" s="14"/>
    </row>
    <row r="35" spans="1:10" x14ac:dyDescent="0.25">
      <c r="A35" s="12"/>
      <c r="B35" s="12"/>
      <c r="C35" s="15"/>
      <c r="D35" s="14"/>
      <c r="E35" s="14"/>
      <c r="F35" s="14"/>
      <c r="G35" s="15"/>
      <c r="H35" s="15"/>
      <c r="I35" s="15"/>
      <c r="J35" s="14"/>
    </row>
    <row r="36" spans="1:10" x14ac:dyDescent="0.25">
      <c r="A36" s="12"/>
      <c r="B36" s="12"/>
      <c r="C36" s="15"/>
      <c r="D36" s="14"/>
      <c r="E36" s="14"/>
      <c r="F36" s="14"/>
      <c r="G36" s="15"/>
      <c r="H36" s="15"/>
      <c r="I36" s="15"/>
      <c r="J36" s="14"/>
    </row>
    <row r="37" spans="1:10" x14ac:dyDescent="0.25">
      <c r="E37" s="14"/>
      <c r="F37" s="14"/>
      <c r="G37" s="15"/>
      <c r="H37" s="15"/>
      <c r="I37" s="15"/>
      <c r="J37" s="14"/>
    </row>
    <row r="38" spans="1:10" x14ac:dyDescent="0.25">
      <c r="A38" s="12"/>
      <c r="B38" s="12"/>
      <c r="D38" s="16" t="s">
        <v>26</v>
      </c>
      <c r="E38" s="14"/>
      <c r="F38" s="14"/>
      <c r="G38" s="15"/>
      <c r="H38" s="15"/>
      <c r="I38" s="15"/>
      <c r="J38" s="14"/>
    </row>
    <row r="39" spans="1:10" x14ac:dyDescent="0.25">
      <c r="A39" s="32"/>
      <c r="B39" s="33"/>
      <c r="C39" s="34" t="s">
        <v>45</v>
      </c>
      <c r="D39" s="32"/>
      <c r="E39" s="33"/>
      <c r="F39" s="32"/>
    </row>
    <row r="40" spans="1:10" x14ac:dyDescent="0.25">
      <c r="A40" s="32"/>
      <c r="B40" s="33"/>
      <c r="C40" s="35" t="s">
        <v>27</v>
      </c>
      <c r="D40" s="32"/>
      <c r="E40" s="33"/>
      <c r="F40" s="32"/>
    </row>
    <row r="41" spans="1:10" x14ac:dyDescent="0.25">
      <c r="A41" s="32"/>
      <c r="B41" s="32"/>
      <c r="C41" s="32"/>
      <c r="D41" s="32"/>
      <c r="E41" s="32"/>
      <c r="F41" s="32"/>
    </row>
  </sheetData>
  <phoneticPr fontId="16" type="noConversion"/>
  <conditionalFormatting sqref="J11:J32">
    <cfRule type="dataBar" priority="14">
      <dataBar>
        <cfvo type="min"/>
        <cfvo type="max"/>
        <color rgb="FF41CEDA"/>
      </dataBar>
      <extLst>
        <ext xmlns:x14="http://schemas.microsoft.com/office/spreadsheetml/2009/9/main" uri="{B025F937-C7B1-47D3-B67F-A62EFF666E3E}">
          <x14:id>{B6300097-9CA8-47F8-BA7C-2A9A9621FEDE}</x14:id>
        </ext>
      </extLst>
    </cfRule>
  </conditionalFormatting>
  <dataValidations disablePrompts="1" count="2">
    <dataValidation type="list" allowBlank="1" showInputMessage="1" showErrorMessage="1" sqref="I9 D9" xr:uid="{978442E4-9E38-47AA-8D31-C779C9D14310}">
      <formula1>"ENERO,FEBRERO,MARZO,ABRIL,MAYO,JUNIO,JULIO,AGOSTO,SEPTIEMBRE,OCTUBRE,NOVIEMBRE,DICIEMBRE"</formula1>
    </dataValidation>
    <dataValidation type="list" allowBlank="1" showInputMessage="1" showErrorMessage="1" sqref="G9:J9 H10" xr:uid="{09481DBE-0B42-4EC4-A895-62CE55969645}">
      <formula1>"2021,2022,2023,2024,2025,2026,2027,2028"</formula1>
    </dataValidation>
  </dataValidations>
  <pageMargins left="1" right="1" top="1" bottom="1" header="0.5" footer="0.5"/>
  <pageSetup scale="65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6300097-9CA8-47F8-BA7C-2A9A9621FEDE}">
            <x14:dataBar minLength="0" maxLength="100" gradient="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J11:J32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47f467-0c86-42c1-8dd5-df8f82a702e2" xsi:nil="true"/>
    <lcf76f155ced4ddcb4097134ff3c332f xmlns="aaaf58de-aa1d-475d-867b-9db9b804fd4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4277E6BA2ACF4E9EE30AE0D6903732" ma:contentTypeVersion="13" ma:contentTypeDescription="Create a new document." ma:contentTypeScope="" ma:versionID="f1ed55f9bf633c8d2dd589d3ca5050b7">
  <xsd:schema xmlns:xsd="http://www.w3.org/2001/XMLSchema" xmlns:xs="http://www.w3.org/2001/XMLSchema" xmlns:p="http://schemas.microsoft.com/office/2006/metadata/properties" xmlns:ns2="aaaf58de-aa1d-475d-867b-9db9b804fd45" xmlns:ns3="e147f467-0c86-42c1-8dd5-df8f82a702e2" targetNamespace="http://schemas.microsoft.com/office/2006/metadata/properties" ma:root="true" ma:fieldsID="a8b8207ff7b1b68a0716e7ccf8866aff" ns2:_="" ns3:_="">
    <xsd:import namespace="aaaf58de-aa1d-475d-867b-9db9b804fd45"/>
    <xsd:import namespace="e147f467-0c86-42c1-8dd5-df8f82a702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f58de-aa1d-475d-867b-9db9b804fd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7f467-0c86-42c1-8dd5-df8f82a702e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86489e5-b232-4438-a438-211f9887651f}" ma:internalName="TaxCatchAll" ma:showField="CatchAllData" ma:web="e147f467-0c86-42c1-8dd5-df8f82a702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3541CC-04DC-4C20-A6B4-A7594339F507}">
  <ds:schemaRefs>
    <ds:schemaRef ds:uri="http://schemas.microsoft.com/office/2006/metadata/properties"/>
    <ds:schemaRef ds:uri="http://schemas.microsoft.com/office/infopath/2007/PartnerControls"/>
    <ds:schemaRef ds:uri="e147f467-0c86-42c1-8dd5-df8f82a702e2"/>
    <ds:schemaRef ds:uri="aaaf58de-aa1d-475d-867b-9db9b804fd45"/>
  </ds:schemaRefs>
</ds:datastoreItem>
</file>

<file path=customXml/itemProps2.xml><?xml version="1.0" encoding="utf-8"?>
<ds:datastoreItem xmlns:ds="http://schemas.openxmlformats.org/officeDocument/2006/customXml" ds:itemID="{D2C22E27-D463-48DF-80FA-D5F916D508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af58de-aa1d-475d-867b-9db9b804fd45"/>
    <ds:schemaRef ds:uri="e147f467-0c86-42c1-8dd5-df8f82a70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304C7A-EE5F-456D-A4A3-F34DFC3BE9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Eridania Cristina Leguizamon Javier</dc:creator>
  <cp:lastModifiedBy>Kirsi A. Capellán Hernández</cp:lastModifiedBy>
  <cp:lastPrinted>2025-07-17T14:09:01Z</cp:lastPrinted>
  <dcterms:created xsi:type="dcterms:W3CDTF">2025-07-08T20:18:09Z</dcterms:created>
  <dcterms:modified xsi:type="dcterms:W3CDTF">2025-07-18T15:07:29Z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0x010100914277E6BA2ACF4E9EE30AE0D6903732</vt:lpwstr>
  </property>
  <property fmtid="{D5CDD505-2E9C-101B-9397-08002B2CF9AE}" pid="3" name="MediaServiceImageTags">
    <vt:lpwstr/>
  </property>
</Properties>
</file>