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RELACION DE PAGOS TRANSPARENCIA/"/>
    </mc:Choice>
  </mc:AlternateContent>
  <xr:revisionPtr revIDLastSave="786" documentId="13_ncr:1_{2E2C1ADA-E786-40AD-8322-4DA8E928FCDB}" xr6:coauthVersionLast="47" xr6:coauthVersionMax="47" xr10:uidLastSave="{95983CBB-CAF3-4405-AA0C-B98283FB9DCB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Hoja1!$A$15:$G$15</definedName>
    <definedName name="_xlnm.Print_Titles" localSheetId="0">Hoja1!$1:$15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</calcChain>
</file>

<file path=xl/sharedStrings.xml><?xml version="1.0" encoding="utf-8"?>
<sst xmlns="http://schemas.openxmlformats.org/spreadsheetml/2006/main" count="215" uniqueCount="194">
  <si>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</si>
  <si>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</si>
  <si>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</si>
  <si>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</si>
  <si>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</si>
  <si>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</si>
  <si>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</si>
  <si>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</si>
  <si>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</si>
  <si>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</si>
  <si>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</si>
  <si>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 xml:space="preserve">CONTABILIDAD </t>
  </si>
  <si>
    <t>VALORES RD $</t>
  </si>
  <si>
    <t>N/A</t>
  </si>
  <si>
    <t>HUMANO SEGURO, SA</t>
  </si>
  <si>
    <t>WINDTELECOM, SA</t>
  </si>
  <si>
    <t>EDEESTE</t>
  </si>
  <si>
    <t>REALIZADO POR:</t>
  </si>
  <si>
    <t>REVISADO POR:</t>
  </si>
  <si>
    <t>ENC. CONTABILIDAD</t>
  </si>
  <si>
    <t>ANALISTA FINANCIERA</t>
  </si>
  <si>
    <t>1265-1</t>
  </si>
  <si>
    <t>SUPLIGENSA</t>
  </si>
  <si>
    <t>ALQUILER DE UTENSILIOS PARA XVII GRADUACION ORDINARIA DEL ITSC.</t>
  </si>
  <si>
    <t>B1500001324</t>
  </si>
  <si>
    <t>1226-1</t>
  </si>
  <si>
    <t>CERTV</t>
  </si>
  <si>
    <t>10% PUBLICIDAD DE ACUERDO A LA LEY 134-03 DE CERTV DEL MES DE JUNIO 2025.</t>
  </si>
  <si>
    <t>B1500009730</t>
  </si>
  <si>
    <t>-</t>
  </si>
  <si>
    <t>1211-1</t>
  </si>
  <si>
    <t>LAZARO RB SOLUCIONES TECNICAS, SRL</t>
  </si>
  <si>
    <t>ADQUISICION DE INSUMOS (ALIMENTOS) PARA SUS CLASES DE GASTRONOMIA DEL ITSC.</t>
  </si>
  <si>
    <t>B1500000004</t>
  </si>
  <si>
    <t>1201-1</t>
  </si>
  <si>
    <t>SERVICIO DE ENERGIA ELECTRICA MES DE MAYO 2025</t>
  </si>
  <si>
    <t>E450000028137</t>
  </si>
  <si>
    <t>1178-1</t>
  </si>
  <si>
    <t>SERVICIO DE INTERNET MES DE ABRIL-MAYO 2025</t>
  </si>
  <si>
    <t>E450000001187</t>
  </si>
  <si>
    <t>1174-1</t>
  </si>
  <si>
    <t>POLIZA DE SEGURO MES DE JUNIO 2025</t>
  </si>
  <si>
    <t>E450000004405</t>
  </si>
  <si>
    <t>1268-1</t>
  </si>
  <si>
    <t>COMERCIAL FENIX ESPINAL, SRL</t>
  </si>
  <si>
    <t>ADQUISICION DE MATERIALES DE LIMPIEZA PARA PARA SER UTILIZADOS EN EL ITSC.</t>
  </si>
  <si>
    <t>B1500000231</t>
  </si>
  <si>
    <t>1209-1</t>
  </si>
  <si>
    <t xml:space="preserve"> 2/06/2025</t>
  </si>
  <si>
    <t>BANCO DE RESERVA</t>
  </si>
  <si>
    <t>COMBUSTIBLE AL PERSONAL ADMINISTRATIVO DEL ITSC MES DE JUNIO 2025.</t>
  </si>
  <si>
    <t>1246-1</t>
  </si>
  <si>
    <t>B1500000006</t>
  </si>
  <si>
    <t>1215-1</t>
  </si>
  <si>
    <t>ADQUISICION DE CALDEROS DE ALUMINIO PARA SER UTILIZADOS EN EL XVII GRADUACION.</t>
  </si>
  <si>
    <t>B1500001323</t>
  </si>
  <si>
    <t>1242-1</t>
  </si>
  <si>
    <t>KHALICCO INVESTMENTS, SRL</t>
  </si>
  <si>
    <t>ADQUISICION DE MATERIALES DE MANTENIMIENTO DE LA INSTITUCION.</t>
  </si>
  <si>
    <t>B1500001420</t>
  </si>
  <si>
    <t>1244-1</t>
  </si>
  <si>
    <t>TIMM, SRL</t>
  </si>
  <si>
    <t>SERVICIOS INTEGRALES DE ESTRATEGIA DE COMUNICACIÓN ABRIL Y MAYO.</t>
  </si>
  <si>
    <t>E450000000001 Y E450000000002</t>
  </si>
  <si>
    <t>1228-1</t>
  </si>
  <si>
    <t>OFFITEK, SRL</t>
  </si>
  <si>
    <t>ADQUISICION DE IMPRESORAS PARA EL USO DEL ITSC.</t>
  </si>
  <si>
    <t>B1500006484</t>
  </si>
  <si>
    <t>1292-1</t>
  </si>
  <si>
    <t>NASERTEC, SRL</t>
  </si>
  <si>
    <t>20% DE ANTICIPO FABRICACION E INSTALACION DE CAUNTER, MURO PARA PANTALLA LOBBY Y REMOZAMIENTO DE PARED AREA DE REGISTRO.</t>
  </si>
  <si>
    <t>B1500000468</t>
  </si>
  <si>
    <t>INVERSIONES GRETMON, SRL</t>
  </si>
  <si>
    <t>ADQUISICION DE INSUMOS PARA LOS COLABORADORES.</t>
  </si>
  <si>
    <t>B1500000464</t>
  </si>
  <si>
    <t>1253-1</t>
  </si>
  <si>
    <t>COMERCIAL DANIEL LUCIANO PAREDES, SRL</t>
  </si>
  <si>
    <t>MANTENIMIENTO CORRECTIVO A LA JEEP HYNDAI TUCSON 2015.</t>
  </si>
  <si>
    <t>B1500003511</t>
  </si>
  <si>
    <t>1290-1</t>
  </si>
  <si>
    <t>YAXIS COMERCIAL, SRL</t>
  </si>
  <si>
    <t>ADQUISICION DE ARTICULOS DESECHABLES PARA SER UTILIZADOS EN LA XVIII GRADUACION ORDINARIA DEL ITSC.</t>
  </si>
  <si>
    <t>B1500000456</t>
  </si>
  <si>
    <t>1206-1</t>
  </si>
  <si>
    <t>B1500003458</t>
  </si>
  <si>
    <t>1213-1</t>
  </si>
  <si>
    <t>INVERSIONES SANFRA, SRL</t>
  </si>
  <si>
    <t>ADQUISICION DE INSUMO (ALIMENTOS) PARA LAS CLASES DE GASTRONOMIA DEL ITSC.</t>
  </si>
  <si>
    <t>B1500000996</t>
  </si>
  <si>
    <t>CHEQUES</t>
  </si>
  <si>
    <t>005731</t>
  </si>
  <si>
    <t>ANDY JOEL CONTRERAS</t>
  </si>
  <si>
    <t>SERVICIOS TECNICOS PROFESIONALES (PINTOR)</t>
  </si>
  <si>
    <t>B1100000042</t>
  </si>
  <si>
    <t>005729</t>
  </si>
  <si>
    <t>JESUS MANUEL SORIANO TAVERAS</t>
  </si>
  <si>
    <t>B1100000037</t>
  </si>
  <si>
    <t>1467-1</t>
  </si>
  <si>
    <t>SEGUROS RESERVAS, SA</t>
  </si>
  <si>
    <t>POLIZA FLOTILLA DE VEHICULO</t>
  </si>
  <si>
    <t>E4500000006248</t>
  </si>
  <si>
    <t>1420-1</t>
  </si>
  <si>
    <t>IDENTIFICACIONES JMB, SRL</t>
  </si>
  <si>
    <t>ADQUISICION DE SOFTWARE PARA LA IMPRESORA DE CARNETIZACION DE LA INSTITUCION.</t>
  </si>
  <si>
    <t>B1500001243</t>
  </si>
  <si>
    <t>1340-1</t>
  </si>
  <si>
    <t>ALDISA BUSINESS WORLD, SRL</t>
  </si>
  <si>
    <t>ALQUILER DE UTENSILIOS PARA LA XVII GRADUACION ORDINARIA DEL ITSC.</t>
  </si>
  <si>
    <t>B1500000333</t>
  </si>
  <si>
    <t>1377-1</t>
  </si>
  <si>
    <t>PROVEEDORES DEL CARIBE, SRL</t>
  </si>
  <si>
    <t>ADQUISICION DE INSUMOS (ALIMENTOS) PARA LAS CLASES DE GASTRONOMIA DE LA INSTITUCION.</t>
  </si>
  <si>
    <t>B1500000287</t>
  </si>
  <si>
    <t>1383-1</t>
  </si>
  <si>
    <t>VERAS AGRAMONTE INVESTMENTS, SRL</t>
  </si>
  <si>
    <t>B1500000268</t>
  </si>
  <si>
    <t>1471-1</t>
  </si>
  <si>
    <t>MADERAS TROPICALES, SRL</t>
  </si>
  <si>
    <t>ADQUISICION DE ARTICULOS PARA SER UTILIZADOS POR EL DEPARTAMENTO DE MANTENIMIENTO DEL ITSC.</t>
  </si>
  <si>
    <t>B1500000242</t>
  </si>
  <si>
    <t>1462-1</t>
  </si>
  <si>
    <t>VIAMAR, SA</t>
  </si>
  <si>
    <t>ADQUISICION DE DOS MINIBUS PARA USO DEL ITSC.</t>
  </si>
  <si>
    <t>E4500000006223</t>
  </si>
  <si>
    <t>1255-1</t>
  </si>
  <si>
    <t>GODSEND COMERCIAL, SRL</t>
  </si>
  <si>
    <t>ADQUISICION DE LETREROS PARA SER UTILIZADOS EN DIFERENTES AREAS DEL ITSC.</t>
  </si>
  <si>
    <t>B1500000169</t>
  </si>
  <si>
    <t>1319-1</t>
  </si>
  <si>
    <t xml:space="preserve">RICARDO OSCAR GONZALEZ </t>
  </si>
  <si>
    <t>SERVICIO DE ASESORIA ESPECIALIZADO EN COMPRAS MES DE MAYO.</t>
  </si>
  <si>
    <t>B1500000108</t>
  </si>
  <si>
    <t>1338-1</t>
  </si>
  <si>
    <t>LEASING AUTOMOTRIZ DEL SUR</t>
  </si>
  <si>
    <t>LEAISING DE VEHICULOS MES DE JUNIO</t>
  </si>
  <si>
    <t>B1500001689</t>
  </si>
  <si>
    <t>1342-1</t>
  </si>
  <si>
    <t>TROPIGAS DOMINICANA, SRL</t>
  </si>
  <si>
    <t>ADQUISICION DE GAS LICUADO DE PETROLEO PARA USO DEL ITSC.</t>
  </si>
  <si>
    <t>E450000008318</t>
  </si>
  <si>
    <t>1460-1</t>
  </si>
  <si>
    <t>MANTENIMIENTO CORRECTIVO DEL AUTOBUS MITSUBISHI FUSO 2015.</t>
  </si>
  <si>
    <t>B1500003581</t>
  </si>
  <si>
    <t>1375-1</t>
  </si>
  <si>
    <t>YOU COLOR, SRL</t>
  </si>
  <si>
    <t>ADQUISICION DE ARTICULOS PARA LA XVII GRADUACION ORDINARIA DE NUESTRA INSTITUCION.</t>
  </si>
  <si>
    <t>B1500000620</t>
  </si>
  <si>
    <t>1409-1</t>
  </si>
  <si>
    <t>CASTING SCORPION, SRL</t>
  </si>
  <si>
    <t>ADQUISICION DE SERVICIO DE MONTAJE CICLO DE CONFERENCIAS DEL ITSC,</t>
  </si>
  <si>
    <t>B1500001017</t>
  </si>
  <si>
    <t>1411-1</t>
  </si>
  <si>
    <t>FERROELECTRO INDUSTRIAL Y REFRIGERACION</t>
  </si>
  <si>
    <t>ADQUISICION DE MATERIALES PARA EL USO DE AREA DE MANTENIMIENTO DEL ITSC.</t>
  </si>
  <si>
    <t>E450000000202</t>
  </si>
  <si>
    <t>1429-1</t>
  </si>
  <si>
    <t>RENTAIRE, SRL</t>
  </si>
  <si>
    <t xml:space="preserve">SERVICIO DE ALQUILER DE 2 UNIDADES CENTRALES DE AIRES ACONDICIONADOS PARA AMBIENTAR LOBBIES PRINCIPALES DEL ITSC. </t>
  </si>
  <si>
    <t>B1500000152</t>
  </si>
  <si>
    <t>1422-1</t>
  </si>
  <si>
    <t>BANDERAS DEL MUNDO, SRL</t>
  </si>
  <si>
    <t>ADQUISICION DE ASTAS PARA BANDERAS DE USO DEL ITSC.</t>
  </si>
  <si>
    <t>B1500002025</t>
  </si>
  <si>
    <t>1418-1</t>
  </si>
  <si>
    <t>B1500000269</t>
  </si>
  <si>
    <t>1373-1</t>
  </si>
  <si>
    <t>ADQUISICION DE SERVICIOS DE IMPRESION PARA LA XVII GRDUACION ORDINARIA DEL ITSC.</t>
  </si>
  <si>
    <t>B1500000619</t>
  </si>
  <si>
    <t>1446-1</t>
  </si>
  <si>
    <t>MANTENIMIENTO CORRECTIVO Y PREVENTIVO PARA LA FLOTILLA DE VEHICULO DEL ITSC.</t>
  </si>
  <si>
    <t>B1500003504</t>
  </si>
  <si>
    <t>1379-1</t>
  </si>
  <si>
    <t>ADQUISICION DE INSUMOS (ALIMENTOS) PARA LA XVII GRADUACION ORDINARIA DEL ITSC.</t>
  </si>
  <si>
    <t>B1500000005 Y B1500000009</t>
  </si>
  <si>
    <t>1448-1</t>
  </si>
  <si>
    <t>MINERVINO, SRL</t>
  </si>
  <si>
    <t>ADQUISICION DE FARDOS DE AGUA</t>
  </si>
  <si>
    <t>B1500000212</t>
  </si>
  <si>
    <t>1450-1</t>
  </si>
  <si>
    <t>ADQUISICION DE ARTICULOS PARA DIFERENTES DEPARTAMENTOS DEL ITSC.</t>
  </si>
  <si>
    <t>B1500001443</t>
  </si>
  <si>
    <t>1473-1</t>
  </si>
  <si>
    <t xml:space="preserve">SERVICIO DE INTERNET JULIO </t>
  </si>
  <si>
    <t>E450000001306</t>
  </si>
  <si>
    <t>005727</t>
  </si>
  <si>
    <t>SANTO DE LA CRUZ JIMENEZ</t>
  </si>
  <si>
    <t>B110000039</t>
  </si>
  <si>
    <t>005728</t>
  </si>
  <si>
    <t>DAMIAN SOTO</t>
  </si>
  <si>
    <t>B110000041</t>
  </si>
  <si>
    <t>005730</t>
  </si>
  <si>
    <t>ROBERT FLORENTINO PERALTA</t>
  </si>
  <si>
    <t>B110000038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</si>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</sst>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6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4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7" fillId="0" borderId="18" xfId="0" applyNumberFormat="1" applyFont="1" applyBorder="1"/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4" fillId="3" borderId="10" xfId="0" applyNumberFormat="1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2" fontId="4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897171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77"/>
  <sheetViews>
    <sheetView tabSelected="1" zoomScale="80" zoomScaleNormal="80" zoomScaleSheetLayoutView="80" workbookViewId="0">
      <selection activeCell="A12" sqref="A12:G12"/>
    </sheetView>
  </sheetViews>
  <sheetFormatPr baseColWidth="10" defaultRowHeight="15" x14ac:dyDescent="0.25"/>
  <cols>
    <col min="1" max="1" width="13" customWidth="1"/>
    <col min="2" max="2" width="10.5703125" customWidth="1"/>
    <col min="3" max="3" width="14.85546875" customWidth="1"/>
    <col min="4" max="4" width="43.85546875" customWidth="1"/>
    <col min="5" max="5" width="51.85546875" style="8" customWidth="1"/>
    <col min="6" max="6" width="27.28515625" customWidth="1"/>
    <col min="7" max="7" width="19.5703125" customWidth="1"/>
  </cols>
  <sheetData>
    <row r="7" spans="1:7" ht="15.75" thickBot="1" x14ac:dyDescent="0.3"/>
    <row r="8" spans="1:7" s="9" customFormat="1" ht="20.25" x14ac:dyDescent="0.3">
      <c r="A8" s="30" t="s">
        <v>0</v>
      </c>
      <c r="B8" s="31"/>
      <c r="C8" s="31"/>
      <c r="D8" s="31"/>
      <c r="E8" s="31"/>
      <c r="F8" s="31"/>
      <c r="G8" s="32"/>
    </row>
    <row r="9" spans="1:7" s="9" customFormat="1" ht="20.25" x14ac:dyDescent="0.3">
      <c r="A9" s="42" t="s">
        <v>11</v>
      </c>
      <c r="B9" s="43"/>
      <c r="C9" s="43"/>
      <c r="D9" s="43"/>
      <c r="E9" s="43"/>
      <c r="F9" s="43"/>
      <c r="G9" s="44"/>
    </row>
    <row r="10" spans="1:7" ht="20.25" x14ac:dyDescent="0.3">
      <c r="A10" s="33" t="s">
        <v>1</v>
      </c>
      <c r="B10" s="34"/>
      <c r="C10" s="34"/>
      <c r="D10" s="34"/>
      <c r="E10" s="34"/>
      <c r="F10" s="34"/>
      <c r="G10" s="35"/>
    </row>
    <row r="11" spans="1:7" ht="20.25" x14ac:dyDescent="0.3">
      <c r="A11" s="36" t="s">
        <v>193</v>
      </c>
      <c r="B11" s="37"/>
      <c r="C11" s="37"/>
      <c r="D11" s="37"/>
      <c r="E11" s="37"/>
      <c r="F11" s="37"/>
      <c r="G11" s="38"/>
    </row>
    <row r="12" spans="1:7" ht="20.25" x14ac:dyDescent="0.3">
      <c r="A12" s="45" t="s">
        <v>12</v>
      </c>
      <c r="B12" s="46"/>
      <c r="C12" s="46"/>
      <c r="D12" s="46"/>
      <c r="E12" s="46"/>
      <c r="F12" s="46"/>
      <c r="G12" s="47"/>
    </row>
    <row r="13" spans="1:7" ht="21" thickBot="1" x14ac:dyDescent="0.35">
      <c r="A13" s="10"/>
      <c r="B13" s="11"/>
      <c r="C13" s="11"/>
      <c r="D13" s="11"/>
      <c r="E13" s="11"/>
      <c r="F13" s="11"/>
      <c r="G13" s="12"/>
    </row>
    <row r="14" spans="1:7" ht="15.75" thickBot="1" x14ac:dyDescent="0.3">
      <c r="A14" s="39" t="s">
        <v>6</v>
      </c>
      <c r="B14" s="40"/>
      <c r="C14" s="40"/>
      <c r="D14" s="40"/>
      <c r="E14" s="40"/>
      <c r="F14" s="40"/>
      <c r="G14" s="41"/>
    </row>
    <row r="15" spans="1:7" ht="36" customHeight="1" x14ac:dyDescent="0.25">
      <c r="A15" s="13" t="s">
        <v>2</v>
      </c>
      <c r="B15" s="6" t="s">
        <v>3</v>
      </c>
      <c r="C15" s="7" t="s">
        <v>10</v>
      </c>
      <c r="D15" s="6" t="s">
        <v>4</v>
      </c>
      <c r="E15" s="6" t="s">
        <v>8</v>
      </c>
      <c r="F15" s="1" t="s">
        <v>9</v>
      </c>
      <c r="G15" s="14" t="s">
        <v>5</v>
      </c>
    </row>
    <row r="16" spans="1:7" ht="45.75" customHeight="1" x14ac:dyDescent="0.25">
      <c r="A16" s="16">
        <v>45810</v>
      </c>
      <c r="B16" s="15" t="s">
        <v>40</v>
      </c>
      <c r="C16" s="15">
        <v>45809</v>
      </c>
      <c r="D16" s="1" t="s">
        <v>14</v>
      </c>
      <c r="E16" s="1" t="s">
        <v>41</v>
      </c>
      <c r="F16" s="17" t="s">
        <v>42</v>
      </c>
      <c r="G16" s="19">
        <v>317570</v>
      </c>
    </row>
    <row r="17" spans="1:7" ht="45.75" customHeight="1" x14ac:dyDescent="0.25">
      <c r="A17" s="16">
        <v>45810</v>
      </c>
      <c r="B17" s="15" t="s">
        <v>37</v>
      </c>
      <c r="C17" s="15">
        <v>45803</v>
      </c>
      <c r="D17" s="1" t="s">
        <v>15</v>
      </c>
      <c r="E17" s="1" t="s">
        <v>38</v>
      </c>
      <c r="F17" s="17" t="s">
        <v>39</v>
      </c>
      <c r="G17" s="19">
        <v>186578.19</v>
      </c>
    </row>
    <row r="18" spans="1:7" ht="45.75" customHeight="1" x14ac:dyDescent="0.25">
      <c r="A18" s="16">
        <v>45813</v>
      </c>
      <c r="B18" s="15" t="s">
        <v>34</v>
      </c>
      <c r="C18" s="15">
        <v>45824</v>
      </c>
      <c r="D18" s="1" t="s">
        <v>16</v>
      </c>
      <c r="E18" s="1" t="s">
        <v>35</v>
      </c>
      <c r="F18" s="17" t="s">
        <v>36</v>
      </c>
      <c r="G18" s="19">
        <v>1429816.73</v>
      </c>
    </row>
    <row r="19" spans="1:7" ht="45.75" customHeight="1" x14ac:dyDescent="0.25">
      <c r="A19" s="16">
        <v>45813</v>
      </c>
      <c r="B19" s="15" t="s">
        <v>83</v>
      </c>
      <c r="C19" s="15">
        <v>45775</v>
      </c>
      <c r="D19" s="1" t="s">
        <v>76</v>
      </c>
      <c r="E19" s="1" t="s">
        <v>77</v>
      </c>
      <c r="F19" s="17" t="s">
        <v>84</v>
      </c>
      <c r="G19" s="19">
        <v>36167</v>
      </c>
    </row>
    <row r="20" spans="1:7" ht="45.75" customHeight="1" x14ac:dyDescent="0.25">
      <c r="A20" s="16">
        <v>45813</v>
      </c>
      <c r="B20" s="15" t="s">
        <v>47</v>
      </c>
      <c r="C20" s="15" t="s">
        <v>13</v>
      </c>
      <c r="D20" s="1" t="s">
        <v>49</v>
      </c>
      <c r="E20" s="1" t="s">
        <v>50</v>
      </c>
      <c r="F20" s="17" t="s">
        <v>13</v>
      </c>
      <c r="G20" s="19">
        <v>602500</v>
      </c>
    </row>
    <row r="21" spans="1:7" ht="57.75" customHeight="1" x14ac:dyDescent="0.25">
      <c r="A21" s="16">
        <v>45813</v>
      </c>
      <c r="B21" s="15" t="s">
        <v>30</v>
      </c>
      <c r="C21" s="15">
        <v>45800</v>
      </c>
      <c r="D21" s="17" t="s">
        <v>31</v>
      </c>
      <c r="E21" s="1" t="s">
        <v>32</v>
      </c>
      <c r="F21" s="1" t="s">
        <v>33</v>
      </c>
      <c r="G21" s="19">
        <v>85602.5</v>
      </c>
    </row>
    <row r="22" spans="1:7" ht="57.75" customHeight="1" x14ac:dyDescent="0.25">
      <c r="A22" s="16">
        <v>45813</v>
      </c>
      <c r="B22" s="15" t="s">
        <v>85</v>
      </c>
      <c r="C22" s="15" t="s">
        <v>29</v>
      </c>
      <c r="D22" s="17" t="s">
        <v>86</v>
      </c>
      <c r="E22" s="1" t="s">
        <v>87</v>
      </c>
      <c r="F22" s="1" t="s">
        <v>88</v>
      </c>
      <c r="G22" s="19">
        <v>62158.28</v>
      </c>
    </row>
    <row r="23" spans="1:7" ht="57.75" customHeight="1" x14ac:dyDescent="0.25">
      <c r="A23" s="16">
        <v>45813</v>
      </c>
      <c r="B23" s="15" t="s">
        <v>53</v>
      </c>
      <c r="C23" s="15">
        <v>45806</v>
      </c>
      <c r="D23" s="17" t="s">
        <v>22</v>
      </c>
      <c r="E23" s="1" t="s">
        <v>54</v>
      </c>
      <c r="F23" s="1" t="s">
        <v>55</v>
      </c>
      <c r="G23" s="19">
        <v>50150</v>
      </c>
    </row>
    <row r="24" spans="1:7" ht="45.75" customHeight="1" x14ac:dyDescent="0.25">
      <c r="A24" s="16">
        <v>45814</v>
      </c>
      <c r="B24" s="15" t="s">
        <v>25</v>
      </c>
      <c r="C24" s="15" t="s">
        <v>29</v>
      </c>
      <c r="D24" s="1" t="s">
        <v>26</v>
      </c>
      <c r="E24" s="5" t="s">
        <v>27</v>
      </c>
      <c r="F24" s="17" t="s">
        <v>28</v>
      </c>
      <c r="G24" s="19">
        <v>66666.67</v>
      </c>
    </row>
    <row r="25" spans="1:7" ht="45.75" customHeight="1" x14ac:dyDescent="0.25">
      <c r="A25" s="16">
        <v>45814</v>
      </c>
      <c r="B25" s="15" t="s">
        <v>64</v>
      </c>
      <c r="C25" s="15">
        <v>45806</v>
      </c>
      <c r="D25" s="1" t="s">
        <v>65</v>
      </c>
      <c r="E25" s="5" t="s">
        <v>66</v>
      </c>
      <c r="F25" s="17" t="s">
        <v>67</v>
      </c>
      <c r="G25" s="19">
        <v>529831.99</v>
      </c>
    </row>
    <row r="26" spans="1:7" ht="45.75" customHeight="1" x14ac:dyDescent="0.25">
      <c r="A26" s="16">
        <v>45817</v>
      </c>
      <c r="B26" s="15" t="s">
        <v>56</v>
      </c>
      <c r="C26" s="15">
        <v>45807</v>
      </c>
      <c r="D26" s="1" t="s">
        <v>57</v>
      </c>
      <c r="E26" s="5" t="s">
        <v>58</v>
      </c>
      <c r="F26" s="17" t="s">
        <v>59</v>
      </c>
      <c r="G26" s="19">
        <v>134661</v>
      </c>
    </row>
    <row r="27" spans="1:7" ht="45.75" customHeight="1" x14ac:dyDescent="0.25">
      <c r="A27" s="16">
        <v>45817</v>
      </c>
      <c r="B27" s="15" t="s">
        <v>60</v>
      </c>
      <c r="C27" s="15">
        <v>45803</v>
      </c>
      <c r="D27" s="1" t="s">
        <v>61</v>
      </c>
      <c r="E27" s="5" t="s">
        <v>62</v>
      </c>
      <c r="F27" s="17" t="s">
        <v>63</v>
      </c>
      <c r="G27" s="19">
        <v>713900</v>
      </c>
    </row>
    <row r="28" spans="1:7" ht="45.75" customHeight="1" x14ac:dyDescent="0.25">
      <c r="A28" s="16">
        <v>45817</v>
      </c>
      <c r="B28" s="15" t="s">
        <v>51</v>
      </c>
      <c r="C28" s="15">
        <v>45800</v>
      </c>
      <c r="D28" s="1" t="s">
        <v>31</v>
      </c>
      <c r="E28" s="1" t="s">
        <v>32</v>
      </c>
      <c r="F28" s="17" t="s">
        <v>52</v>
      </c>
      <c r="G28" s="19">
        <v>533924</v>
      </c>
    </row>
    <row r="29" spans="1:7" ht="45.75" customHeight="1" x14ac:dyDescent="0.25">
      <c r="A29" s="16">
        <v>45817</v>
      </c>
      <c r="B29" s="15" t="s">
        <v>51</v>
      </c>
      <c r="C29" s="15">
        <v>45800</v>
      </c>
      <c r="D29" s="1" t="s">
        <v>72</v>
      </c>
      <c r="E29" s="1" t="s">
        <v>73</v>
      </c>
      <c r="F29" s="17" t="s">
        <v>74</v>
      </c>
      <c r="G29" s="19">
        <v>253700</v>
      </c>
    </row>
    <row r="30" spans="1:7" ht="45.75" customHeight="1" x14ac:dyDescent="0.25">
      <c r="A30" s="16">
        <v>45817</v>
      </c>
      <c r="B30" s="15" t="s">
        <v>75</v>
      </c>
      <c r="C30" s="15">
        <v>45810</v>
      </c>
      <c r="D30" s="1" t="s">
        <v>76</v>
      </c>
      <c r="E30" s="1" t="s">
        <v>77</v>
      </c>
      <c r="F30" s="17" t="s">
        <v>78</v>
      </c>
      <c r="G30" s="19">
        <v>13334</v>
      </c>
    </row>
    <row r="31" spans="1:7" ht="45.75" customHeight="1" x14ac:dyDescent="0.25">
      <c r="A31" s="16">
        <v>45817</v>
      </c>
      <c r="B31" s="15" t="s">
        <v>124</v>
      </c>
      <c r="C31" s="15">
        <v>45806</v>
      </c>
      <c r="D31" s="1" t="s">
        <v>125</v>
      </c>
      <c r="E31" s="1" t="s">
        <v>126</v>
      </c>
      <c r="F31" s="17" t="s">
        <v>127</v>
      </c>
      <c r="G31" s="19">
        <v>64015.24</v>
      </c>
    </row>
    <row r="32" spans="1:7" ht="45.75" customHeight="1" x14ac:dyDescent="0.25">
      <c r="A32" s="16">
        <v>45818</v>
      </c>
      <c r="B32" s="15" t="s">
        <v>21</v>
      </c>
      <c r="C32" s="15">
        <v>45806</v>
      </c>
      <c r="D32" s="1" t="s">
        <v>22</v>
      </c>
      <c r="E32" s="1" t="s">
        <v>23</v>
      </c>
      <c r="F32" s="1" t="s">
        <v>24</v>
      </c>
      <c r="G32" s="19">
        <v>47200</v>
      </c>
    </row>
    <row r="33" spans="1:7" ht="45.75" customHeight="1" x14ac:dyDescent="0.25">
      <c r="A33" s="16">
        <v>45818</v>
      </c>
      <c r="B33" s="15" t="s">
        <v>43</v>
      </c>
      <c r="C33" s="15" t="s">
        <v>48</v>
      </c>
      <c r="D33" s="1" t="s">
        <v>44</v>
      </c>
      <c r="E33" s="1" t="s">
        <v>45</v>
      </c>
      <c r="F33" s="17" t="s">
        <v>46</v>
      </c>
      <c r="G33" s="19">
        <v>1225128.1599999999</v>
      </c>
    </row>
    <row r="34" spans="1:7" ht="45.75" customHeight="1" x14ac:dyDescent="0.25">
      <c r="A34" s="16">
        <v>45820</v>
      </c>
      <c r="B34" s="15" t="s">
        <v>79</v>
      </c>
      <c r="C34" s="15">
        <v>45793</v>
      </c>
      <c r="D34" s="1" t="s">
        <v>80</v>
      </c>
      <c r="E34" s="1" t="s">
        <v>81</v>
      </c>
      <c r="F34" s="17" t="s">
        <v>82</v>
      </c>
      <c r="G34" s="19">
        <v>152717.14000000001</v>
      </c>
    </row>
    <row r="35" spans="1:7" ht="46.5" customHeight="1" x14ac:dyDescent="0.25">
      <c r="A35" s="16">
        <v>45820</v>
      </c>
      <c r="B35" s="15" t="s">
        <v>68</v>
      </c>
      <c r="C35" s="15">
        <v>45804</v>
      </c>
      <c r="D35" s="1" t="s">
        <v>69</v>
      </c>
      <c r="E35" s="1" t="s">
        <v>70</v>
      </c>
      <c r="F35" s="17" t="s">
        <v>71</v>
      </c>
      <c r="G35" s="19">
        <v>326144.21000000002</v>
      </c>
    </row>
    <row r="36" spans="1:7" ht="45.75" customHeight="1" x14ac:dyDescent="0.25">
      <c r="A36" s="16">
        <v>45824</v>
      </c>
      <c r="B36" s="15" t="s">
        <v>128</v>
      </c>
      <c r="C36" s="15">
        <v>45807</v>
      </c>
      <c r="D36" s="1" t="s">
        <v>129</v>
      </c>
      <c r="E36" s="1" t="s">
        <v>130</v>
      </c>
      <c r="F36" s="17" t="s">
        <v>131</v>
      </c>
      <c r="G36" s="19">
        <v>118000</v>
      </c>
    </row>
    <row r="37" spans="1:7" ht="45.75" customHeight="1" x14ac:dyDescent="0.25">
      <c r="A37" s="16">
        <v>45828</v>
      </c>
      <c r="B37" s="15" t="s">
        <v>132</v>
      </c>
      <c r="C37" s="15">
        <v>45817</v>
      </c>
      <c r="D37" s="1" t="s">
        <v>133</v>
      </c>
      <c r="E37" s="1" t="s">
        <v>134</v>
      </c>
      <c r="F37" s="17" t="s">
        <v>135</v>
      </c>
      <c r="G37" s="19">
        <v>162096.6</v>
      </c>
    </row>
    <row r="38" spans="1:7" ht="43.5" customHeight="1" x14ac:dyDescent="0.25">
      <c r="A38" s="16">
        <v>45828</v>
      </c>
      <c r="B38" s="15" t="s">
        <v>105</v>
      </c>
      <c r="C38" s="15">
        <v>45818</v>
      </c>
      <c r="D38" s="1" t="s">
        <v>106</v>
      </c>
      <c r="E38" s="1" t="s">
        <v>107</v>
      </c>
      <c r="F38" s="1" t="s">
        <v>108</v>
      </c>
      <c r="G38" s="19">
        <v>128820.6</v>
      </c>
    </row>
    <row r="39" spans="1:7" ht="43.5" customHeight="1" x14ac:dyDescent="0.25">
      <c r="A39" s="16">
        <v>45828</v>
      </c>
      <c r="B39" s="15" t="s">
        <v>136</v>
      </c>
      <c r="C39" s="15">
        <v>45819</v>
      </c>
      <c r="D39" s="1" t="s">
        <v>137</v>
      </c>
      <c r="E39" s="1" t="s">
        <v>138</v>
      </c>
      <c r="F39" s="1" t="s">
        <v>139</v>
      </c>
      <c r="G39" s="19">
        <v>45710</v>
      </c>
    </row>
    <row r="40" spans="1:7" ht="43.5" customHeight="1" x14ac:dyDescent="0.25">
      <c r="A40" s="16">
        <v>45831</v>
      </c>
      <c r="B40" s="15" t="s">
        <v>165</v>
      </c>
      <c r="C40" s="15">
        <v>45818</v>
      </c>
      <c r="D40" s="1" t="s">
        <v>144</v>
      </c>
      <c r="E40" s="1" t="s">
        <v>166</v>
      </c>
      <c r="F40" s="1" t="s">
        <v>167</v>
      </c>
      <c r="G40" s="19">
        <v>83024.800000000003</v>
      </c>
    </row>
    <row r="41" spans="1:7" ht="48" customHeight="1" x14ac:dyDescent="0.25">
      <c r="A41" s="16">
        <v>45831</v>
      </c>
      <c r="B41" s="15" t="s">
        <v>143</v>
      </c>
      <c r="C41" s="15">
        <v>45820</v>
      </c>
      <c r="D41" s="1" t="s">
        <v>144</v>
      </c>
      <c r="E41" s="1" t="s">
        <v>145</v>
      </c>
      <c r="F41" s="1" t="s">
        <v>146</v>
      </c>
      <c r="G41" s="19">
        <v>196381.5</v>
      </c>
    </row>
    <row r="42" spans="1:7" ht="45.75" customHeight="1" x14ac:dyDescent="0.25">
      <c r="A42" s="16">
        <v>45831</v>
      </c>
      <c r="B42" s="15" t="s">
        <v>109</v>
      </c>
      <c r="C42" s="15">
        <v>45818</v>
      </c>
      <c r="D42" s="1" t="s">
        <v>110</v>
      </c>
      <c r="E42" s="1" t="s">
        <v>111</v>
      </c>
      <c r="F42" s="1" t="s">
        <v>112</v>
      </c>
      <c r="G42" s="19">
        <v>393998.4</v>
      </c>
    </row>
    <row r="43" spans="1:7" ht="45.75" customHeight="1" x14ac:dyDescent="0.25">
      <c r="A43" s="16">
        <v>45831</v>
      </c>
      <c r="B43" s="15" t="s">
        <v>171</v>
      </c>
      <c r="C43" s="15">
        <v>45800</v>
      </c>
      <c r="D43" s="1" t="s">
        <v>31</v>
      </c>
      <c r="E43" s="1" t="s">
        <v>172</v>
      </c>
      <c r="F43" s="1" t="s">
        <v>173</v>
      </c>
      <c r="G43" s="19">
        <v>632380.1</v>
      </c>
    </row>
    <row r="44" spans="1:7" ht="45.75" customHeight="1" x14ac:dyDescent="0.25">
      <c r="A44" s="16">
        <v>45831</v>
      </c>
      <c r="B44" s="15" t="s">
        <v>113</v>
      </c>
      <c r="C44" s="15">
        <v>45812</v>
      </c>
      <c r="D44" s="1" t="s">
        <v>114</v>
      </c>
      <c r="E44" s="1" t="s">
        <v>111</v>
      </c>
      <c r="F44" s="1" t="s">
        <v>115</v>
      </c>
      <c r="G44" s="19">
        <v>176631.12</v>
      </c>
    </row>
    <row r="45" spans="1:7" ht="45.75" customHeight="1" x14ac:dyDescent="0.25">
      <c r="A45" s="16">
        <v>45834</v>
      </c>
      <c r="B45" s="15" t="s">
        <v>147</v>
      </c>
      <c r="C45" s="15">
        <v>45819</v>
      </c>
      <c r="D45" s="1" t="s">
        <v>148</v>
      </c>
      <c r="E45" s="1" t="s">
        <v>149</v>
      </c>
      <c r="F45" s="1" t="s">
        <v>150</v>
      </c>
      <c r="G45" s="19">
        <v>531265.5</v>
      </c>
    </row>
    <row r="46" spans="1:7" ht="45.75" customHeight="1" x14ac:dyDescent="0.25">
      <c r="A46" s="16">
        <v>45834</v>
      </c>
      <c r="B46" s="15" t="s">
        <v>151</v>
      </c>
      <c r="C46" s="15">
        <v>45813</v>
      </c>
      <c r="D46" s="1" t="s">
        <v>152</v>
      </c>
      <c r="E46" s="1" t="s">
        <v>153</v>
      </c>
      <c r="F46" s="1" t="s">
        <v>154</v>
      </c>
      <c r="G46" s="19">
        <v>501167.73</v>
      </c>
    </row>
    <row r="47" spans="1:7" ht="45.75" customHeight="1" x14ac:dyDescent="0.25">
      <c r="A47" s="16">
        <v>45834</v>
      </c>
      <c r="B47" s="15" t="s">
        <v>163</v>
      </c>
      <c r="C47" s="15">
        <v>45812</v>
      </c>
      <c r="D47" s="1" t="s">
        <v>114</v>
      </c>
      <c r="E47" s="1" t="s">
        <v>111</v>
      </c>
      <c r="F47" s="1" t="s">
        <v>164</v>
      </c>
      <c r="G47" s="19">
        <v>60935.199999999997</v>
      </c>
    </row>
    <row r="48" spans="1:7" ht="45.75" customHeight="1" x14ac:dyDescent="0.25">
      <c r="A48" s="16">
        <v>45834</v>
      </c>
      <c r="B48" s="15" t="s">
        <v>101</v>
      </c>
      <c r="C48" s="15">
        <v>45814</v>
      </c>
      <c r="D48" s="1" t="s">
        <v>102</v>
      </c>
      <c r="E48" s="1" t="s">
        <v>103</v>
      </c>
      <c r="F48" s="1" t="s">
        <v>104</v>
      </c>
      <c r="G48" s="19">
        <v>23240</v>
      </c>
    </row>
    <row r="49" spans="1:7" ht="45.75" customHeight="1" x14ac:dyDescent="0.25">
      <c r="A49" s="16">
        <v>45834</v>
      </c>
      <c r="B49" s="15" t="s">
        <v>159</v>
      </c>
      <c r="C49" s="15">
        <v>45825</v>
      </c>
      <c r="D49" s="1" t="s">
        <v>160</v>
      </c>
      <c r="E49" s="1" t="s">
        <v>161</v>
      </c>
      <c r="F49" s="1" t="s">
        <v>162</v>
      </c>
      <c r="G49" s="19">
        <v>27140</v>
      </c>
    </row>
    <row r="50" spans="1:7" ht="48.75" customHeight="1" x14ac:dyDescent="0.25">
      <c r="A50" s="16">
        <v>45834</v>
      </c>
      <c r="B50" s="15" t="s">
        <v>155</v>
      </c>
      <c r="C50" s="15">
        <v>45825</v>
      </c>
      <c r="D50" s="1" t="s">
        <v>156</v>
      </c>
      <c r="E50" s="1" t="s">
        <v>157</v>
      </c>
      <c r="F50" s="1" t="s">
        <v>158</v>
      </c>
      <c r="G50" s="19">
        <v>271470.8</v>
      </c>
    </row>
    <row r="51" spans="1:7" ht="48.75" customHeight="1" x14ac:dyDescent="0.25">
      <c r="A51" s="16">
        <v>45838</v>
      </c>
      <c r="B51" s="15" t="s">
        <v>168</v>
      </c>
      <c r="C51" s="15">
        <v>45818</v>
      </c>
      <c r="D51" s="1" t="s">
        <v>76</v>
      </c>
      <c r="E51" s="1" t="s">
        <v>169</v>
      </c>
      <c r="F51" s="1" t="s">
        <v>170</v>
      </c>
      <c r="G51" s="19">
        <v>80754.48</v>
      </c>
    </row>
    <row r="52" spans="1:7" ht="48.75" customHeight="1" x14ac:dyDescent="0.25">
      <c r="A52" s="16">
        <v>45838</v>
      </c>
      <c r="B52" s="15" t="s">
        <v>174</v>
      </c>
      <c r="C52" s="15">
        <v>45824</v>
      </c>
      <c r="D52" s="1" t="s">
        <v>175</v>
      </c>
      <c r="E52" s="1" t="s">
        <v>176</v>
      </c>
      <c r="F52" s="1" t="s">
        <v>177</v>
      </c>
      <c r="G52" s="19">
        <v>239910</v>
      </c>
    </row>
    <row r="53" spans="1:7" ht="48.75" customHeight="1" x14ac:dyDescent="0.25">
      <c r="A53" s="16">
        <v>45838</v>
      </c>
      <c r="B53" s="15" t="s">
        <v>178</v>
      </c>
      <c r="C53" s="15">
        <v>45828</v>
      </c>
      <c r="D53" s="1" t="s">
        <v>57</v>
      </c>
      <c r="E53" s="1" t="s">
        <v>179</v>
      </c>
      <c r="F53" s="1" t="s">
        <v>180</v>
      </c>
      <c r="G53" s="19">
        <v>214417.8</v>
      </c>
    </row>
    <row r="54" spans="1:7" ht="45.75" customHeight="1" x14ac:dyDescent="0.25">
      <c r="A54" s="16">
        <v>45838</v>
      </c>
      <c r="B54" s="15" t="s">
        <v>140</v>
      </c>
      <c r="C54" s="15">
        <v>45825</v>
      </c>
      <c r="D54" s="1" t="s">
        <v>76</v>
      </c>
      <c r="E54" s="1" t="s">
        <v>141</v>
      </c>
      <c r="F54" s="1" t="s">
        <v>142</v>
      </c>
      <c r="G54" s="19">
        <v>290622.2</v>
      </c>
    </row>
    <row r="55" spans="1:7" ht="45.75" customHeight="1" x14ac:dyDescent="0.25">
      <c r="A55" s="16">
        <v>45838</v>
      </c>
      <c r="B55" s="15" t="s">
        <v>120</v>
      </c>
      <c r="C55" s="15">
        <v>45831</v>
      </c>
      <c r="D55" s="1" t="s">
        <v>121</v>
      </c>
      <c r="E55" s="1" t="s">
        <v>122</v>
      </c>
      <c r="F55" s="1" t="s">
        <v>123</v>
      </c>
      <c r="G55" s="19">
        <v>6943799.5199999996</v>
      </c>
    </row>
    <row r="56" spans="1:7" ht="45.75" customHeight="1" x14ac:dyDescent="0.25">
      <c r="A56" s="16">
        <v>45838</v>
      </c>
      <c r="B56" s="15" t="s">
        <v>97</v>
      </c>
      <c r="C56" s="15">
        <v>45817</v>
      </c>
      <c r="D56" s="1" t="s">
        <v>98</v>
      </c>
      <c r="E56" s="5" t="s">
        <v>99</v>
      </c>
      <c r="F56" s="1" t="s">
        <v>100</v>
      </c>
      <c r="G56" s="19">
        <v>380798.77</v>
      </c>
    </row>
    <row r="57" spans="1:7" ht="45.75" customHeight="1" x14ac:dyDescent="0.25">
      <c r="A57" s="16">
        <v>45838</v>
      </c>
      <c r="B57" s="15" t="s">
        <v>116</v>
      </c>
      <c r="C57" s="15">
        <v>45831</v>
      </c>
      <c r="D57" s="1" t="s">
        <v>117</v>
      </c>
      <c r="E57" s="1" t="s">
        <v>118</v>
      </c>
      <c r="F57" s="17" t="s">
        <v>119</v>
      </c>
      <c r="G57" s="19">
        <v>126000.11</v>
      </c>
    </row>
    <row r="58" spans="1:7" ht="45.75" customHeight="1" thickBot="1" x14ac:dyDescent="0.3">
      <c r="A58" s="16">
        <v>45838</v>
      </c>
      <c r="B58" s="15" t="s">
        <v>181</v>
      </c>
      <c r="C58" s="15"/>
      <c r="D58" s="1" t="s">
        <v>15</v>
      </c>
      <c r="E58" s="1" t="s">
        <v>182</v>
      </c>
      <c r="F58" s="17" t="s">
        <v>183</v>
      </c>
      <c r="G58" s="19">
        <v>188528.32</v>
      </c>
    </row>
    <row r="59" spans="1:7" ht="22.5" customHeight="1" thickBot="1" x14ac:dyDescent="0.3">
      <c r="A59" s="48" t="s">
        <v>89</v>
      </c>
      <c r="B59" s="49"/>
      <c r="C59" s="49"/>
      <c r="D59" s="49"/>
      <c r="E59" s="49"/>
      <c r="F59" s="49"/>
      <c r="G59" s="50"/>
    </row>
    <row r="60" spans="1:7" ht="45.75" customHeight="1" x14ac:dyDescent="0.25">
      <c r="A60" s="16">
        <v>45810</v>
      </c>
      <c r="B60" s="27" t="s">
        <v>90</v>
      </c>
      <c r="C60" s="15">
        <v>45810</v>
      </c>
      <c r="D60" s="17" t="s">
        <v>91</v>
      </c>
      <c r="E60" s="18" t="s">
        <v>92</v>
      </c>
      <c r="F60" s="17" t="s">
        <v>93</v>
      </c>
      <c r="G60" s="19">
        <v>36122.44</v>
      </c>
    </row>
    <row r="61" spans="1:7" ht="45.75" customHeight="1" x14ac:dyDescent="0.25">
      <c r="A61" s="16">
        <v>45810</v>
      </c>
      <c r="B61" s="27" t="s">
        <v>94</v>
      </c>
      <c r="C61" s="15">
        <v>45810</v>
      </c>
      <c r="D61" s="17" t="s">
        <v>95</v>
      </c>
      <c r="E61" s="18" t="s">
        <v>92</v>
      </c>
      <c r="F61" s="17" t="s">
        <v>96</v>
      </c>
      <c r="G61" s="19">
        <v>36122.44</v>
      </c>
    </row>
    <row r="62" spans="1:7" ht="45.75" customHeight="1" x14ac:dyDescent="0.25">
      <c r="A62" s="16">
        <v>45810</v>
      </c>
      <c r="B62" s="27" t="s">
        <v>184</v>
      </c>
      <c r="C62" s="15">
        <v>45810</v>
      </c>
      <c r="D62" s="1" t="s">
        <v>185</v>
      </c>
      <c r="E62" s="18" t="s">
        <v>92</v>
      </c>
      <c r="F62" s="17" t="s">
        <v>186</v>
      </c>
      <c r="G62" s="19">
        <v>36122.44</v>
      </c>
    </row>
    <row r="63" spans="1:7" ht="45.75" customHeight="1" x14ac:dyDescent="0.25">
      <c r="A63" s="16">
        <v>45810</v>
      </c>
      <c r="B63" s="27" t="s">
        <v>187</v>
      </c>
      <c r="C63" s="15">
        <v>45810</v>
      </c>
      <c r="D63" s="1" t="s">
        <v>188</v>
      </c>
      <c r="E63" s="18" t="s">
        <v>92</v>
      </c>
      <c r="F63" s="17" t="s">
        <v>189</v>
      </c>
      <c r="G63" s="19">
        <v>36122.44</v>
      </c>
    </row>
    <row r="64" spans="1:7" ht="45.75" customHeight="1" thickBot="1" x14ac:dyDescent="0.3">
      <c r="A64" s="16">
        <v>45810</v>
      </c>
      <c r="B64" s="27" t="s">
        <v>190</v>
      </c>
      <c r="C64" s="15">
        <v>45810</v>
      </c>
      <c r="D64" s="1" t="s">
        <v>191</v>
      </c>
      <c r="E64" s="18" t="s">
        <v>92</v>
      </c>
      <c r="F64" s="17" t="s">
        <v>192</v>
      </c>
      <c r="G64" s="19">
        <v>36122.44</v>
      </c>
    </row>
    <row r="65" spans="1:7" ht="16.5" thickBot="1" x14ac:dyDescent="0.3">
      <c r="A65" s="20"/>
      <c r="B65" s="21"/>
      <c r="C65" s="21"/>
      <c r="D65" s="22" t="s">
        <v>7</v>
      </c>
      <c r="E65" s="23"/>
      <c r="F65" s="23"/>
      <c r="G65" s="24">
        <f>+SUM(G16:G64)</f>
        <v>18829470.860000007</v>
      </c>
    </row>
    <row r="74" spans="1:7" x14ac:dyDescent="0.25">
      <c r="A74" s="2"/>
      <c r="B74" s="2"/>
    </row>
    <row r="75" spans="1:7" x14ac:dyDescent="0.25">
      <c r="A75" s="3"/>
      <c r="B75" s="3"/>
      <c r="C75" s="4"/>
    </row>
    <row r="76" spans="1:7" x14ac:dyDescent="0.25">
      <c r="A76" s="28" t="s">
        <v>17</v>
      </c>
      <c r="B76" s="28"/>
      <c r="C76" s="28"/>
      <c r="E76" s="26" t="s">
        <v>18</v>
      </c>
    </row>
    <row r="77" spans="1:7" x14ac:dyDescent="0.25">
      <c r="A77" s="29" t="s">
        <v>20</v>
      </c>
      <c r="B77" s="29"/>
      <c r="C77" s="29"/>
      <c r="E77" s="25" t="s">
        <v>19</v>
      </c>
    </row>
  </sheetData>
  <sheetProtection algorithmName="SHA-512" hashValue="mMcjo6Ve8Z7nebLL5cFzkyvogeI80PG4I+0wyHB01ICiBfFk8efjRT9uV8tbJr9WTXWFFoyxOC5iZub52ugVAw==" saltValue="ZWT2QB4Gs4409E3BhJFD9g==" spinCount="100000" sheet="1" formatCells="0" formatColumns="0" formatRows="0" insertColumns="0" insertRows="0" insertHyperlinks="0" deleteColumns="0" deleteRows="0" sort="0" pivotTables="0"/>
  <autoFilter ref="A15:G15" xr:uid="{41D0A1A5-4894-427B-89D8-D580B1124AC3}">
    <sortState xmlns:xlrd2="http://schemas.microsoft.com/office/spreadsheetml/2017/richdata2" ref="A16:G56">
      <sortCondition ref="B15"/>
    </sortState>
  </autoFilter>
  <mergeCells count="9">
    <mergeCell ref="A76:C76"/>
    <mergeCell ref="A77:C77"/>
    <mergeCell ref="A8:G8"/>
    <mergeCell ref="A10:G10"/>
    <mergeCell ref="A11:G11"/>
    <mergeCell ref="A14:G14"/>
    <mergeCell ref="A9:G9"/>
    <mergeCell ref="A12:G12"/>
    <mergeCell ref="A59:G59"/>
  </mergeCells>
  <conditionalFormatting sqref="F15 A16:A58 D16:F58 A60:A64 D60:F64">
    <cfRule type="expression" dxfId="0" priority="20">
      <formula>ROW()=CELL(´´fila´´)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56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0ED1697F-25A0-4440-B47B-B398873D4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2025-07-10T18:27:44Z</cp:lastPrinted>
  <dcterms:created xsi:type="dcterms:W3CDTF">2024-08-15T18:26:40Z</dcterms:created>
  <dcterms:modified xsi:type="dcterms:W3CDTF">2025-07-10T18:37:45Z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