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itsccollege.sharepoint.com/sites/Normativas/Documentos compartidos/Transparencia/2023/Ejecución del presupuesto enero y febrero/"/>
    </mc:Choice>
  </mc:AlternateContent>
  <xr:revisionPtr revIDLastSave="1" documentId="13_ncr:1_{FB0A29E0-D637-4F7D-AEAE-5A2B899B6E95}" xr6:coauthVersionLast="45" xr6:coauthVersionMax="47" xr10:uidLastSave="{1E088999-B000-49DA-8E17-B9F9305051F5}"/>
  <bookViews>
    <workbookView xWindow="-120" yWindow="-120" windowWidth="20730" windowHeight="11040" xr2:uid="{00000000-000D-0000-FFFF-FFFF00000000}"/>
  </bookViews>
  <sheets>
    <sheet name="PPTO. DEV. FEBRERO 2023" sheetId="2" r:id="rId1"/>
  </sheets>
  <definedNames>
    <definedName name="_xlnm.Print_Titles" localSheetId="0">'PPTO. DEV. FEBRERO 2023'!$1:$7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3" i="2" l="1"/>
  <c r="N83" i="2"/>
  <c r="K83" i="2"/>
  <c r="J83" i="2"/>
  <c r="D82" i="2"/>
  <c r="D81" i="2" s="1"/>
  <c r="E81" i="2"/>
  <c r="C81" i="2"/>
  <c r="D80" i="2"/>
  <c r="D79" i="2"/>
  <c r="D78" i="2" s="1"/>
  <c r="P78" i="2"/>
  <c r="P83" i="2" s="1"/>
  <c r="O78" i="2"/>
  <c r="N78" i="2"/>
  <c r="M78" i="2"/>
  <c r="M83" i="2" s="1"/>
  <c r="L78" i="2"/>
  <c r="L83" i="2" s="1"/>
  <c r="K78" i="2"/>
  <c r="J78" i="2"/>
  <c r="I78" i="2"/>
  <c r="I83" i="2" s="1"/>
  <c r="H78" i="2"/>
  <c r="H83" i="2" s="1"/>
  <c r="G78" i="2"/>
  <c r="F78" i="2"/>
  <c r="E78" i="2"/>
  <c r="C78" i="2"/>
  <c r="E77" i="2"/>
  <c r="E75" i="2" s="1"/>
  <c r="D77" i="2"/>
  <c r="E76" i="2"/>
  <c r="D76" i="2" s="1"/>
  <c r="D75" i="2" s="1"/>
  <c r="G75" i="2"/>
  <c r="G83" i="2" s="1"/>
  <c r="F75" i="2"/>
  <c r="F74" i="2" s="1"/>
  <c r="C75" i="2"/>
  <c r="G74" i="2"/>
  <c r="D72" i="2"/>
  <c r="D71" i="2"/>
  <c r="D69" i="2" s="1"/>
  <c r="D70" i="2"/>
  <c r="P69" i="2"/>
  <c r="O69" i="2"/>
  <c r="N69" i="2"/>
  <c r="M69" i="2"/>
  <c r="L69" i="2"/>
  <c r="K69" i="2"/>
  <c r="J69" i="2"/>
  <c r="I69" i="2"/>
  <c r="H69" i="2"/>
  <c r="G69" i="2"/>
  <c r="F69" i="2"/>
  <c r="E69" i="2"/>
  <c r="C69" i="2"/>
  <c r="B69" i="2"/>
  <c r="D68" i="2"/>
  <c r="D66" i="2" s="1"/>
  <c r="D67" i="2"/>
  <c r="P66" i="2"/>
  <c r="O66" i="2"/>
  <c r="N66" i="2"/>
  <c r="M66" i="2"/>
  <c r="L66" i="2"/>
  <c r="K66" i="2"/>
  <c r="J66" i="2"/>
  <c r="I66" i="2"/>
  <c r="H66" i="2"/>
  <c r="G66" i="2"/>
  <c r="F66" i="2"/>
  <c r="E66" i="2"/>
  <c r="C66" i="2"/>
  <c r="B66" i="2"/>
  <c r="D65" i="2"/>
  <c r="D64" i="2"/>
  <c r="D63" i="2"/>
  <c r="D61" i="2" s="1"/>
  <c r="D62" i="2"/>
  <c r="P61" i="2"/>
  <c r="O61" i="2"/>
  <c r="N61" i="2"/>
  <c r="M61" i="2"/>
  <c r="L61" i="2"/>
  <c r="K61" i="2"/>
  <c r="J61" i="2"/>
  <c r="I61" i="2"/>
  <c r="H61" i="2"/>
  <c r="G61" i="2"/>
  <c r="F61" i="2"/>
  <c r="E61" i="2"/>
  <c r="C61" i="2"/>
  <c r="B61" i="2"/>
  <c r="D60" i="2"/>
  <c r="D59" i="2"/>
  <c r="D58" i="2"/>
  <c r="D57" i="2"/>
  <c r="D56" i="2"/>
  <c r="D55" i="2"/>
  <c r="D54" i="2"/>
  <c r="D53" i="2"/>
  <c r="D52" i="2"/>
  <c r="P51" i="2"/>
  <c r="O51" i="2"/>
  <c r="N51" i="2"/>
  <c r="M51" i="2"/>
  <c r="L51" i="2"/>
  <c r="K51" i="2"/>
  <c r="J51" i="2"/>
  <c r="I51" i="2"/>
  <c r="H51" i="2"/>
  <c r="G51" i="2"/>
  <c r="F51" i="2"/>
  <c r="E51" i="2"/>
  <c r="C51" i="2"/>
  <c r="B51" i="2"/>
  <c r="D50" i="2"/>
  <c r="D49" i="2"/>
  <c r="D48" i="2"/>
  <c r="D47" i="2"/>
  <c r="D46" i="2"/>
  <c r="D45" i="2"/>
  <c r="D44" i="2"/>
  <c r="P43" i="2"/>
  <c r="P73" i="2" s="1"/>
  <c r="P84" i="2" s="1"/>
  <c r="O43" i="2"/>
  <c r="N43" i="2"/>
  <c r="M43" i="2"/>
  <c r="M73" i="2" s="1"/>
  <c r="L43" i="2"/>
  <c r="L73" i="2" s="1"/>
  <c r="L84" i="2" s="1"/>
  <c r="K43" i="2"/>
  <c r="J43" i="2"/>
  <c r="I43" i="2"/>
  <c r="I73" i="2" s="1"/>
  <c r="H43" i="2"/>
  <c r="H73" i="2" s="1"/>
  <c r="H84" i="2" s="1"/>
  <c r="G43" i="2"/>
  <c r="F43" i="2"/>
  <c r="E43" i="2"/>
  <c r="E73" i="2" s="1"/>
  <c r="C43" i="2"/>
  <c r="B43" i="2"/>
  <c r="D42" i="2"/>
  <c r="D41" i="2"/>
  <c r="D40" i="2"/>
  <c r="D39" i="2"/>
  <c r="D38" i="2"/>
  <c r="D37" i="2"/>
  <c r="D36" i="2"/>
  <c r="P35" i="2"/>
  <c r="O35" i="2"/>
  <c r="N35" i="2"/>
  <c r="M35" i="2"/>
  <c r="L35" i="2"/>
  <c r="K35" i="2"/>
  <c r="J35" i="2"/>
  <c r="I35" i="2"/>
  <c r="H35" i="2"/>
  <c r="G35" i="2"/>
  <c r="F35" i="2"/>
  <c r="E35" i="2"/>
  <c r="C35" i="2"/>
  <c r="B35" i="2"/>
  <c r="D34" i="2"/>
  <c r="D33" i="2"/>
  <c r="D32" i="2"/>
  <c r="D31" i="2"/>
  <c r="D30" i="2"/>
  <c r="D29" i="2"/>
  <c r="D28" i="2"/>
  <c r="D27" i="2"/>
  <c r="D26" i="2"/>
  <c r="P25" i="2"/>
  <c r="O25" i="2"/>
  <c r="N25" i="2"/>
  <c r="M25" i="2"/>
  <c r="L25" i="2"/>
  <c r="K25" i="2"/>
  <c r="J25" i="2"/>
  <c r="I25" i="2"/>
  <c r="H25" i="2"/>
  <c r="G25" i="2"/>
  <c r="F25" i="2"/>
  <c r="E25" i="2"/>
  <c r="C25" i="2"/>
  <c r="B25" i="2"/>
  <c r="D24" i="2"/>
  <c r="D23" i="2"/>
  <c r="D22" i="2"/>
  <c r="D21" i="2"/>
  <c r="D20" i="2"/>
  <c r="D19" i="2"/>
  <c r="D18" i="2"/>
  <c r="D17" i="2"/>
  <c r="D16" i="2"/>
  <c r="P15" i="2"/>
  <c r="O15" i="2"/>
  <c r="N15" i="2"/>
  <c r="M15" i="2"/>
  <c r="L15" i="2"/>
  <c r="K15" i="2"/>
  <c r="J15" i="2"/>
  <c r="I15" i="2"/>
  <c r="H15" i="2"/>
  <c r="G15" i="2"/>
  <c r="F15" i="2"/>
  <c r="E15" i="2"/>
  <c r="C15" i="2"/>
  <c r="B15" i="2"/>
  <c r="D14" i="2"/>
  <c r="D13" i="2"/>
  <c r="D12" i="2"/>
  <c r="D11" i="2"/>
  <c r="D10" i="2"/>
  <c r="P9" i="2"/>
  <c r="O9" i="2"/>
  <c r="O73" i="2" s="1"/>
  <c r="O84" i="2" s="1"/>
  <c r="N9" i="2"/>
  <c r="N73" i="2" s="1"/>
  <c r="N84" i="2" s="1"/>
  <c r="M9" i="2"/>
  <c r="L9" i="2"/>
  <c r="K9" i="2"/>
  <c r="K73" i="2" s="1"/>
  <c r="K84" i="2" s="1"/>
  <c r="J9" i="2"/>
  <c r="J73" i="2" s="1"/>
  <c r="J84" i="2" s="1"/>
  <c r="I9" i="2"/>
  <c r="H9" i="2"/>
  <c r="G9" i="2"/>
  <c r="G73" i="2" s="1"/>
  <c r="G84" i="2" s="1"/>
  <c r="F9" i="2"/>
  <c r="E9" i="2"/>
  <c r="C9" i="2"/>
  <c r="C73" i="2" s="1"/>
  <c r="C84" i="2" s="1"/>
  <c r="B9" i="2"/>
  <c r="B73" i="2" s="1"/>
  <c r="B84" i="2" s="1"/>
  <c r="D51" i="2" l="1"/>
  <c r="D43" i="2"/>
  <c r="D35" i="2"/>
  <c r="D25" i="2"/>
  <c r="D15" i="2"/>
  <c r="F73" i="2"/>
  <c r="F84" i="2" s="1"/>
  <c r="D9" i="2"/>
  <c r="D74" i="2"/>
  <c r="D83" i="2"/>
  <c r="E84" i="2"/>
  <c r="M84" i="2"/>
  <c r="E83" i="2"/>
  <c r="E74" i="2"/>
  <c r="I84" i="2"/>
  <c r="F83" i="2"/>
  <c r="D73" i="2" l="1"/>
  <c r="D84" i="2" s="1"/>
</calcChain>
</file>

<file path=xl/sharedStrings.xml><?xml version="1.0" encoding="utf-8"?>
<sst xmlns="http://schemas.openxmlformats.org/spreadsheetml/2006/main" count="121" uniqueCount="119">
  <si>
    <t>Ministerio de Educacion Superior  Ciencia y Tecnologia</t>
  </si>
  <si>
    <t>Instituto Tecnico Superior Comunitario</t>
  </si>
  <si>
    <t>Año 2023</t>
  </si>
  <si>
    <t>Presupuesto de Gastos y Aplicaciones Financieras</t>
  </si>
  <si>
    <t xml:space="preserve">VALORES EN DOP </t>
  </si>
  <si>
    <t>Presupuesto</t>
  </si>
  <si>
    <t xml:space="preserve">Devengado </t>
  </si>
  <si>
    <r>
      <rPr>
        <b/>
        <sz val="14"/>
        <rFont val="Calibri"/>
        <family val="1"/>
      </rPr>
      <t>Detalle</t>
    </r>
  </si>
  <si>
    <t>Aprobado</t>
  </si>
  <si>
    <t>Modificado</t>
  </si>
  <si>
    <t xml:space="preserve">Total </t>
  </si>
  <si>
    <t>Enero</t>
  </si>
  <si>
    <t>Febrero</t>
  </si>
  <si>
    <t xml:space="preserve">Marzo </t>
  </si>
  <si>
    <t>Abril</t>
  </si>
  <si>
    <t xml:space="preserve">Mayo </t>
  </si>
  <si>
    <t>Junio</t>
  </si>
  <si>
    <t>Julio</t>
  </si>
  <si>
    <t xml:space="preserve">Agosto </t>
  </si>
  <si>
    <t>Septiembre</t>
  </si>
  <si>
    <t>Octubre</t>
  </si>
  <si>
    <t>Noviembre</t>
  </si>
  <si>
    <t xml:space="preserve">Diciembre </t>
  </si>
  <si>
    <t> 2 - GASTOS                                                                                                                            </t>
  </si>
  <si>
    <t>2.1 - REMUNERACIONES Y CONTRIBUCIONES</t>
  </si>
  <si>
    <r>
      <rPr>
        <sz val="12"/>
        <rFont val="Calibri"/>
        <family val="1"/>
      </rPr>
      <t>2.1.1 - REMUNERACIONES</t>
    </r>
  </si>
  <si>
    <r>
      <rPr>
        <sz val="12"/>
        <rFont val="Calibri"/>
        <family val="1"/>
      </rPr>
      <t>2.1.2 - SOBRESUELDOS</t>
    </r>
  </si>
  <si>
    <r>
      <rPr>
        <sz val="12"/>
        <rFont val="Calibri"/>
        <family val="1"/>
      </rPr>
      <t>2.1.3 - DIETAS Y GASTOS DE REPRESENTACIÓN</t>
    </r>
  </si>
  <si>
    <r>
      <rPr>
        <sz val="12"/>
        <rFont val="Calibri"/>
        <family val="1"/>
      </rPr>
      <t>2.1.4 - GRATIFICACIONES Y BONIFICACIONES</t>
    </r>
  </si>
  <si>
    <r>
      <rPr>
        <sz val="12"/>
        <rFont val="Calibri"/>
        <family val="1"/>
      </rPr>
      <t>2.1.5 - CONTRIBUCIONES A LA SEGURIDAD SOCIAL</t>
    </r>
  </si>
  <si>
    <r>
      <rPr>
        <b/>
        <sz val="12"/>
        <rFont val="Calibri"/>
        <family val="1"/>
      </rPr>
      <t>2.2 - CONTRATACIÓN DE SERVICIOS</t>
    </r>
  </si>
  <si>
    <r>
      <rPr>
        <sz val="12"/>
        <rFont val="Calibri"/>
        <family val="1"/>
      </rPr>
      <t>2.2.1 - SERVICIOS BÁSICOS</t>
    </r>
  </si>
  <si>
    <r>
      <rPr>
        <sz val="12"/>
        <rFont val="Calibri"/>
        <family val="1"/>
      </rPr>
      <t>2.2.2 - PUBLICIDAD, IMPRESIÓN Y ENCUADERNACIÓN</t>
    </r>
  </si>
  <si>
    <r>
      <rPr>
        <sz val="12"/>
        <rFont val="Calibri"/>
        <family val="1"/>
      </rPr>
      <t>2.2.3 - VIÁTICOS</t>
    </r>
  </si>
  <si>
    <r>
      <rPr>
        <sz val="12"/>
        <rFont val="Calibri"/>
        <family val="1"/>
      </rPr>
      <t>2.2.4 - TRANSPORTE Y ALMACENAJE</t>
    </r>
  </si>
  <si>
    <r>
      <rPr>
        <sz val="12"/>
        <rFont val="Calibri"/>
        <family val="1"/>
      </rPr>
      <t>2.2.5 - ALQUILERES Y RENTAS</t>
    </r>
  </si>
  <si>
    <r>
      <rPr>
        <sz val="12"/>
        <rFont val="Calibri"/>
        <family val="1"/>
      </rPr>
      <t>2.2.6 - SEGUROS</t>
    </r>
  </si>
  <si>
    <r>
      <rPr>
        <sz val="12"/>
        <rFont val="Calibri"/>
        <family val="1"/>
      </rPr>
      <t>2.2.7 - SERVICIOS DE CONSERVACIÓN, REPARACIONES MENORES E INSTALACIONES TEMPORALES</t>
    </r>
  </si>
  <si>
    <r>
      <rPr>
        <sz val="12"/>
        <rFont val="Calibri"/>
        <family val="1"/>
      </rPr>
      <t>2.2.8 - OTROS SERVICIOS NO INCLUIDOS EN CONCEPTOS ANTERIORES</t>
    </r>
  </si>
  <si>
    <r>
      <rPr>
        <sz val="12"/>
        <rFont val="Calibri"/>
        <family val="1"/>
      </rPr>
      <t>2.2.9 - OTRAS CONTRATACIONES DE SERVICIOS</t>
    </r>
  </si>
  <si>
    <r>
      <rPr>
        <b/>
        <sz val="12"/>
        <rFont val="Calibri"/>
        <family val="1"/>
      </rPr>
      <t>2.3 - MATERIALES Y SUMINISTROS</t>
    </r>
  </si>
  <si>
    <r>
      <rPr>
        <sz val="12"/>
        <rFont val="Calibri"/>
        <family val="1"/>
      </rPr>
      <t>2.3.1 - ALIMENTOS Y PRODUCTOS AGROFORESTALES</t>
    </r>
  </si>
  <si>
    <r>
      <rPr>
        <sz val="12"/>
        <rFont val="Calibri"/>
        <family val="1"/>
      </rPr>
      <t>2.3.2 - TEXTILES Y VESTUARIOS</t>
    </r>
  </si>
  <si>
    <r>
      <rPr>
        <sz val="12"/>
        <rFont val="Calibri"/>
        <family val="1"/>
      </rPr>
      <t>2.3.3 - PRODUCTOS DE PAPEL, CARTÓN E IMPRESOS</t>
    </r>
  </si>
  <si>
    <r>
      <rPr>
        <sz val="12"/>
        <rFont val="Calibri"/>
        <family val="1"/>
      </rPr>
      <t>2.3.4 - PRODUCTOS FARMACÉUTICOS</t>
    </r>
  </si>
  <si>
    <r>
      <rPr>
        <sz val="12"/>
        <rFont val="Calibri"/>
        <family val="1"/>
      </rPr>
      <t>2.3.5 - PRODUCTOS DE CUERO, CAUCHO Y PLÁSTICO</t>
    </r>
  </si>
  <si>
    <r>
      <rPr>
        <sz val="12"/>
        <rFont val="Calibri"/>
        <family val="1"/>
      </rPr>
      <t>2.3.6 - PRODUCTOS DE MINERALES, METÁLICOS Y NO METÁLICOS</t>
    </r>
  </si>
  <si>
    <r>
      <rPr>
        <sz val="12"/>
        <rFont val="Calibri"/>
        <family val="1"/>
      </rPr>
      <t>2.3.7 - COMBUSTIBLES, LUBRICANTES, PRODUCTOS QUÍMICOS Y CONEXOS</t>
    </r>
  </si>
  <si>
    <r>
      <rPr>
        <sz val="12"/>
        <rFont val="Calibri"/>
        <family val="1"/>
      </rPr>
      <t>2.3.8 - GASTOS QUE SE ASIGNARÁN DURANTE EL EJERCICIO (ART. 32 Y 33 LEY 423-06)</t>
    </r>
  </si>
  <si>
    <r>
      <rPr>
        <sz val="12"/>
        <rFont val="Calibri"/>
        <family val="1"/>
      </rPr>
      <t>2.3.9 - PRODUCTOS Y ÚTILES VARIOS</t>
    </r>
  </si>
  <si>
    <r>
      <rPr>
        <b/>
        <sz val="12"/>
        <rFont val="Calibri"/>
        <family val="1"/>
      </rPr>
      <t>2.4 - TRANSFERENCIAS CORRIENTES</t>
    </r>
  </si>
  <si>
    <r>
      <rPr>
        <sz val="12"/>
        <rFont val="Calibri"/>
        <family val="1"/>
      </rPr>
      <t>2.4.1 - TRANSFERENCIAS CORRIENTES AL SECTOR PRIVADO</t>
    </r>
  </si>
  <si>
    <r>
      <rPr>
        <sz val="12"/>
        <rFont val="Calibri"/>
        <family val="1"/>
      </rPr>
      <t>2.4.2 - TRANSFERENCIAS CORRIENTES AL  GOBIERNO GENERAL NACIONAL</t>
    </r>
  </si>
  <si>
    <r>
      <rPr>
        <sz val="12"/>
        <rFont val="Calibri"/>
        <family val="1"/>
      </rPr>
      <t>2.4.3 - TRANSFERENCIAS CORRIENTES A GOBIERNOS GENERALES LOCALES</t>
    </r>
  </si>
  <si>
    <r>
      <rPr>
        <sz val="12"/>
        <rFont val="Calibri"/>
        <family val="1"/>
      </rPr>
      <t>2.4.4 - TRANSFERENCIAS CORRIENTES A EMPRESAS PÚBLICAS NO FINANCIERAS</t>
    </r>
  </si>
  <si>
    <r>
      <rPr>
        <sz val="12"/>
        <rFont val="Calibri"/>
        <family val="1"/>
      </rPr>
      <t>2.4.5 - TRANSFERENCIAS CORRIENTES A INSTITUCIONES PÚBLICAS FINANCIERAS</t>
    </r>
  </si>
  <si>
    <r>
      <rPr>
        <sz val="12"/>
        <rFont val="Calibri"/>
        <family val="1"/>
      </rPr>
      <t>2.4.7 - TRANSFERENCIAS CORRIENTES AL SECTOR EXTERNO</t>
    </r>
  </si>
  <si>
    <r>
      <rPr>
        <sz val="12"/>
        <rFont val="Calibri"/>
        <family val="1"/>
      </rPr>
      <t>2.4.9 - TRANSFERENCIAS CORRIENTES A OTRAS INSTITUCIONES PÚBLICAS</t>
    </r>
  </si>
  <si>
    <r>
      <rPr>
        <b/>
        <sz val="12"/>
        <rFont val="Calibri"/>
        <family val="1"/>
      </rPr>
      <t>2.5 - TRANSFERENCIAS DE CAPITAL</t>
    </r>
  </si>
  <si>
    <r>
      <rPr>
        <sz val="12"/>
        <rFont val="Calibri"/>
        <family val="1"/>
      </rPr>
      <t>2.5.1 - TRANSFERENCIAS DE CAPITAL AL SECTOR PRIVADO</t>
    </r>
  </si>
  <si>
    <r>
      <rPr>
        <sz val="12"/>
        <rFont val="Calibri"/>
        <family val="1"/>
      </rPr>
      <t>2.5.2 - TRANSFERENCIAS DE CAPITAL AL GOBIERNO GENERAL  NACIONAL</t>
    </r>
  </si>
  <si>
    <r>
      <rPr>
        <sz val="12"/>
        <rFont val="Calibri"/>
        <family val="1"/>
      </rPr>
      <t>2.5.3 - TRANSFERENCIAS DE CAPITAL A GOBIERNOS GENERALES LOCALES</t>
    </r>
  </si>
  <si>
    <r>
      <rPr>
        <sz val="12"/>
        <rFont val="Calibri"/>
        <family val="1"/>
      </rPr>
      <t>2.5.4 - TRANSFERENCIAS DE CAPITAL  A EMPRESAS PÚBLICAS NO FINANCIERAS</t>
    </r>
  </si>
  <si>
    <r>
      <rPr>
        <sz val="12"/>
        <rFont val="Calibri"/>
        <family val="1"/>
      </rPr>
      <t>2.5.5 - TRANSFERENCIAS DE CAPITAL A INSTITUCIONES PÚBLICAS FINANCIERAS</t>
    </r>
  </si>
  <si>
    <r>
      <rPr>
        <sz val="12"/>
        <rFont val="Calibri"/>
        <family val="1"/>
      </rPr>
      <t>2.5.6 - TRANSFERENCIAS DE CAPITAL AL SECTOR EXTERNO</t>
    </r>
  </si>
  <si>
    <r>
      <rPr>
        <sz val="12"/>
        <rFont val="Calibri"/>
        <family val="1"/>
      </rPr>
      <t>2.5.9 - TRANSFERENCIAS DE CAPITAL A OTRAS INSTITUCIONES PÚBLICAS</t>
    </r>
  </si>
  <si>
    <r>
      <rPr>
        <b/>
        <sz val="12"/>
        <rFont val="Calibri"/>
        <family val="1"/>
      </rPr>
      <t>2.6 - BIENES MUEBLES, INMUEBLES E INTANGIBLES</t>
    </r>
  </si>
  <si>
    <r>
      <rPr>
        <sz val="12"/>
        <rFont val="Calibri"/>
        <family val="1"/>
      </rPr>
      <t>2.6.1 - MOBILIARIO Y EQUIPO</t>
    </r>
  </si>
  <si>
    <r>
      <rPr>
        <sz val="12"/>
        <rFont val="Calibri"/>
        <family val="1"/>
      </rPr>
      <t>2.6.2 - MOBILIARIO Y EQUIPO EDUCACIONAL Y RECREATIVO</t>
    </r>
  </si>
  <si>
    <r>
      <rPr>
        <sz val="12"/>
        <rFont val="Calibri"/>
        <family val="1"/>
      </rPr>
      <t>2.6.3 - EQUIPO E INSTRUMENTAL, CIENTÍFICO Y LABORATORIO</t>
    </r>
  </si>
  <si>
    <r>
      <rPr>
        <sz val="12"/>
        <rFont val="Calibri"/>
        <family val="1"/>
      </rPr>
      <t>2.6.4 - VEHÍCULOS Y EQUIPO DE TRANSPORTE, TRACCIÓN Y ELEVACIÓN</t>
    </r>
  </si>
  <si>
    <r>
      <rPr>
        <sz val="12"/>
        <rFont val="Calibri"/>
        <family val="1"/>
      </rPr>
      <t>2.6.5 - MAQUINARIA, OTROS EQUIPOS Y HERRAMIENTAS</t>
    </r>
  </si>
  <si>
    <r>
      <rPr>
        <sz val="12"/>
        <rFont val="Calibri"/>
        <family val="1"/>
      </rPr>
      <t>2.6.6 - EQUIPOS DE DEFENSA Y SEGURIDAD</t>
    </r>
  </si>
  <si>
    <r>
      <rPr>
        <sz val="12"/>
        <rFont val="Calibri"/>
        <family val="1"/>
      </rPr>
      <t>2.6.7 - ACTIVOS BIÓLOGICOS CULTIVABLES</t>
    </r>
  </si>
  <si>
    <r>
      <rPr>
        <sz val="12"/>
        <rFont val="Calibri"/>
        <family val="1"/>
      </rPr>
      <t>2.6.8 - BIENES INTANGIBLES</t>
    </r>
  </si>
  <si>
    <r>
      <rPr>
        <sz val="12"/>
        <rFont val="Calibri"/>
        <family val="1"/>
      </rPr>
      <t>2.6.9 - EDIFICIOS, ESTRUCTURAS, TIERRAS, TERRENOS Y OBJETOS DE VALOR</t>
    </r>
  </si>
  <si>
    <r>
      <rPr>
        <b/>
        <sz val="12"/>
        <rFont val="Calibri"/>
        <family val="1"/>
      </rPr>
      <t>2.7 - OBRAS</t>
    </r>
  </si>
  <si>
    <r>
      <rPr>
        <sz val="12"/>
        <rFont val="Calibri"/>
        <family val="1"/>
      </rPr>
      <t>2.7.1 - OBRAS EN EDIFICACIONES</t>
    </r>
  </si>
  <si>
    <r>
      <rPr>
        <sz val="12"/>
        <rFont val="Calibri"/>
        <family val="1"/>
      </rPr>
      <t>2.7.2 - INFRAESTRUCTURA</t>
    </r>
  </si>
  <si>
    <r>
      <rPr>
        <sz val="12"/>
        <rFont val="Calibri"/>
        <family val="1"/>
      </rPr>
      <t>2.7.3 - CONSTRUCCIONES EN BIENES CONCESIONADOS</t>
    </r>
  </si>
  <si>
    <r>
      <rPr>
        <sz val="12"/>
        <rFont val="Calibri"/>
        <family val="1"/>
      </rPr>
      <t>2.7.4 - GASTOS QUE SE ASIGNARÁN DURANTE EL EJERCICIO PARA INVERSIÓN (ART. 32 Y 33 LEY 423-06)</t>
    </r>
  </si>
  <si>
    <r>
      <rPr>
        <b/>
        <sz val="12"/>
        <rFont val="Calibri"/>
        <family val="1"/>
      </rPr>
      <t>2.8 - ADQUISICION DE ACTIVOS FINANCIEROS CON FINES DE POLÍTICA</t>
    </r>
  </si>
  <si>
    <r>
      <rPr>
        <sz val="12"/>
        <rFont val="Calibri"/>
        <family val="1"/>
      </rPr>
      <t>2.8.1 - CONCESIÓN DE PRESTAMOS</t>
    </r>
  </si>
  <si>
    <r>
      <rPr>
        <sz val="12"/>
        <rFont val="Calibri"/>
        <family val="1"/>
      </rPr>
      <t>2.8.2 - ADQUISICIÓN DE TÍTULOS VALORES REPRESENTATIVOS DE DEUDA</t>
    </r>
  </si>
  <si>
    <r>
      <rPr>
        <b/>
        <sz val="12"/>
        <rFont val="Calibri"/>
        <family val="1"/>
      </rPr>
      <t>2.9 - GASTOS FINANCIEROS</t>
    </r>
  </si>
  <si>
    <r>
      <rPr>
        <sz val="12"/>
        <rFont val="Calibri"/>
        <family val="1"/>
      </rPr>
      <t>2.9.1 - INTERESES DE LA DEUDA PÚBLICA INTERNA</t>
    </r>
  </si>
  <si>
    <r>
      <rPr>
        <sz val="12"/>
        <rFont val="Calibri"/>
        <family val="1"/>
      </rPr>
      <t>2.9.2 - INTERESES DE LA DEUDA PUBLICA EXTERNA</t>
    </r>
  </si>
  <si>
    <r>
      <rPr>
        <sz val="12"/>
        <rFont val="Calibri"/>
        <family val="1"/>
      </rPr>
      <t>2.9.4 - COMISIONES Y OTROS GASTOS BANCARIOS DE LA DEUDA PÚBLICA</t>
    </r>
  </si>
  <si>
    <r>
      <rPr>
        <b/>
        <sz val="12"/>
        <rFont val="Calibri"/>
        <family val="1"/>
      </rPr>
      <t>Total Gastos</t>
    </r>
  </si>
  <si>
    <r>
      <rPr>
        <b/>
        <sz val="12"/>
        <rFont val="Calibri"/>
        <family val="1"/>
      </rPr>
      <t>4 - APLICACIONES FINANCIERAS</t>
    </r>
  </si>
  <si>
    <r>
      <rPr>
        <b/>
        <sz val="12"/>
        <rFont val="Calibri"/>
        <family val="1"/>
      </rPr>
      <t>4.1 - INCREMENTO DE ACTIVOS FINANCIEROS</t>
    </r>
  </si>
  <si>
    <r>
      <rPr>
        <sz val="12"/>
        <rFont val="Calibri"/>
        <family val="1"/>
      </rPr>
      <t>4.1.1 - INCREMENTO DE ACTIVOS FINANCIEROS CORRIENTES</t>
    </r>
  </si>
  <si>
    <r>
      <rPr>
        <sz val="12"/>
        <rFont val="Calibri"/>
        <family val="1"/>
      </rPr>
      <t>4.1.2 - INCREMENTO DE ACTIVOS FINANCIEROS NO CORRIENTES</t>
    </r>
  </si>
  <si>
    <r>
      <rPr>
        <b/>
        <sz val="12"/>
        <rFont val="Calibri"/>
        <family val="1"/>
      </rPr>
      <t>4.2 - DISMINUCIÓN DE PASIVOS</t>
    </r>
  </si>
  <si>
    <r>
      <rPr>
        <sz val="12"/>
        <rFont val="Calibri"/>
        <family val="1"/>
      </rPr>
      <t>4.2.1 - DISMINUCIÓN DE PASIVOS CORRIENTES</t>
    </r>
  </si>
  <si>
    <r>
      <rPr>
        <sz val="12"/>
        <rFont val="Calibri"/>
        <family val="1"/>
      </rPr>
      <t>4.2.2 - DISMINUCIÓN DE PASIVOS NO CORRIENTES</t>
    </r>
  </si>
  <si>
    <r>
      <rPr>
        <b/>
        <sz val="12"/>
        <rFont val="Calibri"/>
        <family val="1"/>
      </rPr>
      <t>4.3 - DISMINUCIÓN DE FONDOS DE TERCEROS</t>
    </r>
  </si>
  <si>
    <r>
      <rPr>
        <sz val="12"/>
        <rFont val="Calibri"/>
        <family val="1"/>
      </rPr>
      <t>4.3.5 - DISMINUCIÓN DEPÓSITOS FONDOS DE TERCEROS</t>
    </r>
  </si>
  <si>
    <r>
      <rPr>
        <b/>
        <sz val="12"/>
        <rFont val="Calibri"/>
        <family val="1"/>
      </rPr>
      <t>TOTAL APLICACIONES FINANCIERAS</t>
    </r>
  </si>
  <si>
    <t>TOTAL GASTOS Y APLICACIONES FINANCIERAS</t>
  </si>
  <si>
    <t>Notas:</t>
  </si>
  <si>
    <t>______________________________________________________</t>
  </si>
  <si>
    <t xml:space="preserve">       Licda. Yenny Hernandez</t>
  </si>
  <si>
    <t xml:space="preserve">Licda. Claudia Quiterio </t>
  </si>
  <si>
    <t xml:space="preserve">    Encargada de Presupuesto</t>
  </si>
  <si>
    <t xml:space="preserve">Directora Financiera </t>
  </si>
  <si>
    <t>____________________________________</t>
  </si>
  <si>
    <t xml:space="preserve">Dra. Maritza Contreras </t>
  </si>
  <si>
    <t xml:space="preserve">Vicerrectora Administrativa y Financiera </t>
  </si>
  <si>
    <t>Fuente: [SIGEF]</t>
  </si>
  <si>
    <t xml:space="preserve">1. Gastos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</si>
  <si>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</si>
  <si>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</si>
  <si>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_____________________________</t>
  </si>
  <si>
    <t>4. Fecha de imputación: último día del mes analizado.</t>
  </si>
  <si>
    <t>5. Fecha de registro: el día 10 del mes siguiente al mes analizado.</t>
  </si>
  <si>
    <t>Fecha de registro: hasta el 28 de febrero 2023</t>
  </si>
  <si>
    <t>Fecha de imputación: hasta el 28 de febrero 2023</t>
  </si>
  <si>
    <t xml:space="preserve"> 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</si>
</sst>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1"/>
    </font>
    <font>
      <b/>
      <sz val="18"/>
      <name val="Calibri"/>
      <family val="1"/>
    </font>
    <font>
      <sz val="18"/>
      <color theme="1"/>
      <name val="Calibri"/>
      <family val="2"/>
      <scheme val="minor"/>
    </font>
    <font>
      <b/>
      <sz val="16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4"/>
      <name val="Calibri"/>
      <family val="1"/>
    </font>
    <font>
      <sz val="14"/>
      <color theme="1"/>
      <name val="Calibri"/>
      <family val="2"/>
      <scheme val="minor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name val="Calibri"/>
      <family val="1"/>
    </font>
    <font>
      <b/>
      <sz val="12"/>
      <color rgb="FF000000"/>
      <name val="Calibri"/>
      <family val="2"/>
    </font>
    <font>
      <sz val="12"/>
      <name val="Calibri"/>
      <family val="1"/>
    </font>
    <font>
      <sz val="12"/>
      <color rgb="FF00000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7.5"/>
      <name val="Calibri"/>
      <family val="2"/>
    </font>
    <font>
      <sz val="6"/>
      <name val="Calibri"/>
      <family val="2"/>
    </font>
    <font>
      <b/>
      <sz val="6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9DB"/>
      </patternFill>
    </fill>
    <fill>
      <patternFill patternType="solid">
        <fgColor rgb="FFD9E0F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0" fontId="7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 indent="2"/>
    </xf>
    <xf numFmtId="0" fontId="8" fillId="2" borderId="2" xfId="0" applyFont="1" applyFill="1" applyBorder="1" applyAlignment="1">
      <alignment horizontal="left" vertical="top" wrapText="1" indent="1"/>
    </xf>
    <xf numFmtId="0" fontId="8" fillId="2" borderId="2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 wrapText="1" indent="2"/>
    </xf>
    <xf numFmtId="4" fontId="15" fillId="0" borderId="0" xfId="0" applyNumberFormat="1" applyFont="1" applyAlignment="1">
      <alignment horizontal="right" vertical="top" shrinkToFit="1"/>
    </xf>
    <xf numFmtId="2" fontId="15" fillId="0" borderId="0" xfId="0" applyNumberFormat="1" applyFont="1" applyAlignment="1">
      <alignment horizontal="right" vertical="top" shrinkToFit="1"/>
    </xf>
    <xf numFmtId="0" fontId="16" fillId="0" borderId="0" xfId="0" applyFont="1" applyAlignment="1">
      <alignment horizontal="left" vertical="top" wrapText="1"/>
    </xf>
    <xf numFmtId="2" fontId="13" fillId="0" borderId="0" xfId="0" applyNumberFormat="1" applyFont="1" applyAlignment="1">
      <alignment horizontal="right" vertical="top" shrinkToFit="1"/>
    </xf>
    <xf numFmtId="0" fontId="10" fillId="0" borderId="3" xfId="0" applyFont="1" applyBorder="1" applyAlignment="1">
      <alignment horizontal="left" vertical="top" wrapText="1" indent="2"/>
    </xf>
    <xf numFmtId="2" fontId="15" fillId="0" borderId="3" xfId="0" applyNumberFormat="1" applyFont="1" applyBorder="1" applyAlignment="1">
      <alignment horizontal="right" vertical="top" shrinkToFit="1"/>
    </xf>
    <xf numFmtId="0" fontId="16" fillId="3" borderId="4" xfId="0" applyFont="1" applyFill="1" applyBorder="1" applyAlignment="1">
      <alignment horizontal="left" vertical="top" wrapText="1"/>
    </xf>
    <xf numFmtId="4" fontId="13" fillId="3" borderId="4" xfId="0" applyNumberFormat="1" applyFont="1" applyFill="1" applyBorder="1" applyAlignment="1">
      <alignment vertical="top" shrinkToFit="1"/>
    </xf>
    <xf numFmtId="0" fontId="16" fillId="0" borderId="3" xfId="0" applyFont="1" applyBorder="1" applyAlignment="1">
      <alignment horizontal="left" vertical="top" wrapText="1"/>
    </xf>
    <xf numFmtId="2" fontId="13" fillId="0" borderId="3" xfId="0" applyNumberFormat="1" applyFont="1" applyBorder="1" applyAlignment="1">
      <alignment horizontal="right" vertical="top" shrinkToFit="1"/>
    </xf>
    <xf numFmtId="0" fontId="16" fillId="0" borderId="4" xfId="0" applyFont="1" applyBorder="1" applyAlignment="1">
      <alignment horizontal="left" vertical="top" wrapText="1"/>
    </xf>
    <xf numFmtId="2" fontId="13" fillId="0" borderId="4" xfId="0" applyNumberFormat="1" applyFont="1" applyBorder="1" applyAlignment="1">
      <alignment horizontal="right" vertical="top" shrinkToFit="1"/>
    </xf>
    <xf numFmtId="2" fontId="13" fillId="3" borderId="4" xfId="0" applyNumberFormat="1" applyFont="1" applyFill="1" applyBorder="1" applyAlignment="1">
      <alignment horizontal="right" vertical="top" shrinkToFit="1"/>
    </xf>
    <xf numFmtId="0" fontId="16" fillId="2" borderId="0" xfId="0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right" vertical="top" shrinkToFi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1" fillId="0" borderId="0" xfId="0" applyFont="1" applyAlignment="1">
      <alignment vertical="top" wrapText="1"/>
    </xf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22" fillId="0" borderId="0" xfId="0" applyFont="1"/>
    <xf numFmtId="0" fontId="17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1" fillId="0" borderId="0" xfId="0" applyFont="1" applyAlignment="1"/>
    <xf numFmtId="0" fontId="1" fillId="0" borderId="0" xfId="0" applyFont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800100</xdr:colOff>
      <xdr:row>0</xdr:row>
      <xdr:rowOff>133350</xdr:rowOff>
    </xdr:from>
    <xdr:ext cx="130492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7CE26CAD-593D-442C-834F-6F9D550C5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2600" y="133350"/>
          <a:ext cx="130492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85723</xdr:colOff>
      <xdr:row>0</xdr:row>
      <xdr:rowOff>2</xdr:rowOff>
    </xdr:from>
    <xdr:to>
      <xdr:col>0</xdr:col>
      <xdr:colOff>2695574</xdr:colOff>
      <xdr:row>4</xdr:row>
      <xdr:rowOff>257176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09354684-C528-4065-8F3F-5C952A409C4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3" y="2"/>
          <a:ext cx="2609851" cy="14382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25ACE-8F36-40CE-AC44-FACC90A33E2E}">
  <dimension ref="A1:W104"/>
  <sheetViews>
    <sheetView tabSelected="1" zoomScaleNormal="100" workbookViewId="0">
      <selection activeCell="A3" sqref="A3:F3"/>
    </sheetView>
  </sheetViews>
  <sheetFormatPr defaultColWidth="8" defaultRowHeight="15" x14ac:dyDescent="0.25"/>
  <cols>
    <col min="1" max="1" width="74.7109375" style="15" customWidth="1"/>
    <col min="2" max="2" width="17.85546875" style="15" customWidth="1"/>
    <col min="3" max="6" width="18" style="15" customWidth="1"/>
    <col min="7" max="7" width="11.140625" style="15" hidden="1" customWidth="1"/>
    <col min="8" max="8" width="9.42578125" style="15" hidden="1" customWidth="1"/>
    <col min="9" max="9" width="10.28515625" style="15" hidden="1" customWidth="1"/>
    <col min="10" max="10" width="9.7109375" style="15" hidden="1" customWidth="1"/>
    <col min="11" max="11" width="6.42578125" style="15" hidden="1" customWidth="1"/>
    <col min="12" max="12" width="9.28515625" style="15" hidden="1" customWidth="1"/>
    <col min="13" max="13" width="14.5703125" style="15" hidden="1" customWidth="1"/>
    <col min="14" max="14" width="10.5703125" style="15" hidden="1" customWidth="1"/>
    <col min="15" max="16" width="5" style="15" hidden="1" customWidth="1"/>
    <col min="17" max="23" width="5" style="15" bestFit="1" customWidth="1"/>
    <col min="24" max="16384" width="8" style="15"/>
  </cols>
  <sheetData>
    <row r="1" spans="1:16" s="1" customFormat="1" ht="23.25" x14ac:dyDescent="0.25">
      <c r="A1" s="49" t="s">
        <v>0</v>
      </c>
      <c r="B1" s="49"/>
      <c r="C1" s="49"/>
      <c r="D1" s="49"/>
      <c r="E1" s="49"/>
      <c r="F1" s="49"/>
    </row>
    <row r="2" spans="1:16" s="1" customFormat="1" ht="23.25" x14ac:dyDescent="0.25">
      <c r="A2" s="49" t="s">
        <v>1</v>
      </c>
      <c r="B2" s="49"/>
      <c r="C2" s="49"/>
      <c r="D2" s="49"/>
      <c r="E2" s="49"/>
      <c r="F2" s="49"/>
    </row>
    <row r="3" spans="1:16" s="2" customFormat="1" ht="23.25" x14ac:dyDescent="0.25">
      <c r="A3" s="49" t="s">
        <v>2</v>
      </c>
      <c r="B3" s="49"/>
      <c r="C3" s="49"/>
      <c r="D3" s="49"/>
      <c r="E3" s="49"/>
      <c r="F3" s="49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x14ac:dyDescent="0.25">
      <c r="A4" s="49" t="s">
        <v>3</v>
      </c>
      <c r="B4" s="49"/>
      <c r="C4" s="49"/>
      <c r="D4" s="49"/>
      <c r="E4" s="49"/>
      <c r="F4" s="49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50" t="s">
        <v>4</v>
      </c>
      <c r="B5" s="50"/>
      <c r="C5" s="50"/>
      <c r="D5" s="50"/>
      <c r="E5" s="50"/>
      <c r="F5" s="50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6" customFormat="1" ht="15.75" customHeight="1" x14ac:dyDescent="0.25">
      <c r="A6" s="4"/>
      <c r="B6" s="46" t="s">
        <v>5</v>
      </c>
      <c r="C6" s="46"/>
      <c r="D6" s="51" t="s">
        <v>6</v>
      </c>
      <c r="E6" s="52"/>
      <c r="F6" s="53"/>
      <c r="G6" s="8"/>
      <c r="H6" s="46"/>
      <c r="I6" s="46"/>
      <c r="J6" s="46"/>
      <c r="K6" s="46"/>
      <c r="L6" s="46"/>
      <c r="M6" s="46"/>
      <c r="N6" s="46"/>
      <c r="O6" s="46"/>
      <c r="P6" s="5"/>
    </row>
    <row r="7" spans="1:16" s="6" customFormat="1" ht="15.7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72556142.700000003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413431397</v>
      </c>
      <c r="D10" s="17">
        <f>SUM(E10:P10)</f>
        <v>61476298</v>
      </c>
      <c r="E10" s="17">
        <v>19555540</v>
      </c>
      <c r="F10" s="17">
        <v>41920758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38745808</v>
      </c>
      <c r="D11" s="17">
        <f>SUM(E11:P11)</f>
        <v>1733000</v>
      </c>
      <c r="E11" s="17">
        <v>831000</v>
      </c>
      <c r="F11" s="17">
        <v>902000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9346844.7000000011</v>
      </c>
      <c r="E14" s="17">
        <v>2967244.72</v>
      </c>
      <c r="F14" s="17">
        <v>6379599.9800000004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13632042.68</v>
      </c>
      <c r="E15" s="14">
        <f t="shared" si="2"/>
        <v>703320.96</v>
      </c>
      <c r="F15" s="14">
        <f t="shared" si="2"/>
        <v>12928721.720000001</v>
      </c>
      <c r="G15" s="14">
        <f t="shared" si="2"/>
        <v>0</v>
      </c>
      <c r="H15" s="14">
        <f t="shared" si="2"/>
        <v>0</v>
      </c>
      <c r="I15" s="14">
        <f t="shared" si="2"/>
        <v>0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4199642.68</v>
      </c>
      <c r="E16" s="17">
        <v>703320.96</v>
      </c>
      <c r="F16" s="17">
        <v>3496321.72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0</v>
      </c>
      <c r="E17" s="17">
        <v>0</v>
      </c>
      <c r="F17" s="17">
        <v>0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100000</v>
      </c>
      <c r="D19" s="17">
        <f t="shared" si="3"/>
        <v>0</v>
      </c>
      <c r="E19" s="17">
        <v>0</v>
      </c>
      <c r="F19" s="17">
        <v>0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3300000</v>
      </c>
      <c r="D20" s="17">
        <f t="shared" si="3"/>
        <v>0</v>
      </c>
      <c r="E20" s="17">
        <v>0</v>
      </c>
      <c r="F20" s="17">
        <v>0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9338000</v>
      </c>
      <c r="E21" s="17">
        <v>0</v>
      </c>
      <c r="F21" s="17">
        <v>9338000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>
        <v>0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94400</v>
      </c>
      <c r="E23" s="17">
        <v>0</v>
      </c>
      <c r="F23" s="17">
        <v>94400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0</v>
      </c>
      <c r="E24" s="17">
        <v>0</v>
      </c>
      <c r="F24" s="17">
        <v>0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0</v>
      </c>
      <c r="E25" s="14">
        <f t="shared" si="4"/>
        <v>0</v>
      </c>
      <c r="F25" s="14">
        <f t="shared" si="4"/>
        <v>0</v>
      </c>
      <c r="G25" s="14">
        <f t="shared" si="4"/>
        <v>0</v>
      </c>
      <c r="H25" s="14">
        <f t="shared" si="4"/>
        <v>0</v>
      </c>
      <c r="I25" s="14">
        <f t="shared" si="4"/>
        <v>0</v>
      </c>
      <c r="J25" s="14">
        <f t="shared" si="4"/>
        <v>0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3000298</v>
      </c>
      <c r="D26" s="17">
        <f>SUM(E26:P26)</f>
        <v>0</v>
      </c>
      <c r="E26" s="17">
        <v>0</v>
      </c>
      <c r="F26" s="17">
        <v>0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600000</v>
      </c>
      <c r="D27" s="17">
        <f t="shared" ref="D27:D34" si="5">SUM(E27:P27)</f>
        <v>0</v>
      </c>
      <c r="E27" s="17">
        <v>0</v>
      </c>
      <c r="F27" s="17">
        <v>0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950000</v>
      </c>
      <c r="D28" s="17">
        <f t="shared" si="5"/>
        <v>0</v>
      </c>
      <c r="E28" s="17">
        <v>0</v>
      </c>
      <c r="F28" s="17">
        <v>0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0</v>
      </c>
      <c r="E29" s="17">
        <v>0</v>
      </c>
      <c r="F29" s="17">
        <v>0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0</v>
      </c>
      <c r="E30" s="17">
        <v>0</v>
      </c>
      <c r="F30" s="17">
        <v>0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0</v>
      </c>
      <c r="E31" s="17">
        <v>0</v>
      </c>
      <c r="F31" s="17">
        <v>0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ht="31.5" x14ac:dyDescent="0.25">
      <c r="A32" s="16" t="s">
        <v>47</v>
      </c>
      <c r="B32" s="17">
        <v>5600000</v>
      </c>
      <c r="C32" s="17">
        <v>5600000</v>
      </c>
      <c r="D32" s="17">
        <f t="shared" si="5"/>
        <v>0</v>
      </c>
      <c r="E32" s="17">
        <v>0</v>
      </c>
      <c r="F32" s="17">
        <v>0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0</v>
      </c>
      <c r="E34" s="17">
        <v>0</v>
      </c>
      <c r="F34" s="17">
        <v>0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ht="31.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ht="31.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ht="31.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ht="31.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f t="shared" si="8"/>
        <v>0</v>
      </c>
      <c r="I43" s="14">
        <f t="shared" si="8"/>
        <v>0</v>
      </c>
      <c r="J43" s="14">
        <f t="shared" si="8"/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ht="31.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ht="31.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0</v>
      </c>
      <c r="E51" s="14">
        <f t="shared" si="10"/>
        <v>0</v>
      </c>
      <c r="F51" s="14">
        <f t="shared" si="10"/>
        <v>0</v>
      </c>
      <c r="G51" s="14">
        <f>SUM(G52:G60)</f>
        <v>0</v>
      </c>
      <c r="H51" s="14">
        <f t="shared" si="10"/>
        <v>0</v>
      </c>
      <c r="I51" s="14">
        <f t="shared" si="10"/>
        <v>0</v>
      </c>
      <c r="J51" s="14">
        <f t="shared" si="10"/>
        <v>0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0</v>
      </c>
      <c r="E52" s="17">
        <v>0</v>
      </c>
      <c r="F52" s="17">
        <v>0</v>
      </c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0</v>
      </c>
      <c r="E53" s="17">
        <v>0</v>
      </c>
      <c r="F53" s="17">
        <v>0</v>
      </c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>
        <v>0</v>
      </c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>
        <v>0</v>
      </c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>
        <v>0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ht="31.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/>
      <c r="H72" s="22"/>
      <c r="I72" s="22"/>
      <c r="J72" s="18"/>
      <c r="K72" s="18"/>
      <c r="L72" s="18"/>
      <c r="M72" s="18"/>
      <c r="N72" s="18"/>
      <c r="O72" s="18"/>
      <c r="P72" s="18"/>
    </row>
    <row r="73" spans="1:23" ht="15.75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86188185.379999995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0</v>
      </c>
      <c r="H73" s="24">
        <f t="shared" si="17"/>
        <v>0</v>
      </c>
      <c r="I73" s="24">
        <f t="shared" si="17"/>
        <v>0</v>
      </c>
      <c r="J73" s="24">
        <f t="shared" si="17"/>
        <v>0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5.75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86188185.379999995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0</v>
      </c>
      <c r="H84" s="31">
        <f t="shared" si="26"/>
        <v>0</v>
      </c>
      <c r="I84" s="31">
        <f t="shared" si="26"/>
        <v>0</v>
      </c>
      <c r="J84" s="31">
        <f t="shared" si="26"/>
        <v>0</v>
      </c>
      <c r="K84" s="31">
        <f t="shared" si="26"/>
        <v>0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109</v>
      </c>
      <c r="B85" s="42"/>
      <c r="C85" s="42"/>
    </row>
    <row r="86" spans="1:16" x14ac:dyDescent="0.25">
      <c r="A86" t="s">
        <v>116</v>
      </c>
      <c r="B86" s="43"/>
      <c r="C86" s="43"/>
      <c r="D86" s="32"/>
    </row>
    <row r="87" spans="1:16" x14ac:dyDescent="0.25">
      <c r="A87" t="s">
        <v>117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110</v>
      </c>
      <c r="B89" s="43"/>
      <c r="C89" s="43"/>
      <c r="D89" s="32"/>
    </row>
    <row r="90" spans="1:16" ht="30" x14ac:dyDescent="0.25">
      <c r="A90" s="34" t="s">
        <v>111</v>
      </c>
      <c r="B90" s="42"/>
      <c r="C90" s="42"/>
      <c r="D90" s="34"/>
    </row>
    <row r="91" spans="1:16" x14ac:dyDescent="0.25">
      <c r="A91" s="35" t="s">
        <v>112</v>
      </c>
      <c r="B91" s="42"/>
      <c r="C91" s="42"/>
      <c r="D91" s="33"/>
    </row>
    <row r="92" spans="1:16" x14ac:dyDescent="0.25">
      <c r="A92" s="35" t="s">
        <v>114</v>
      </c>
      <c r="B92"/>
      <c r="C92"/>
      <c r="D92" s="36"/>
    </row>
    <row r="93" spans="1:16" x14ac:dyDescent="0.25">
      <c r="A93" s="35" t="s">
        <v>115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118</v>
      </c>
      <c r="B97" s="37"/>
      <c r="C97" s="37"/>
      <c r="D97" s="44"/>
      <c r="E97" s="48" t="s">
        <v>113</v>
      </c>
      <c r="F97" s="48"/>
      <c r="G97" s="38"/>
      <c r="H97" s="38"/>
      <c r="I97" s="38"/>
      <c r="J97" s="38"/>
      <c r="K97" s="38"/>
      <c r="L97" s="38"/>
      <c r="M97" s="47" t="s">
        <v>101</v>
      </c>
      <c r="N97" s="47"/>
      <c r="O97" s="47"/>
      <c r="P97" s="47"/>
    </row>
    <row r="98" spans="1:16" x14ac:dyDescent="0.25">
      <c r="A98" s="37" t="s">
        <v>102</v>
      </c>
      <c r="B98" s="37"/>
      <c r="C98" s="37"/>
      <c r="D98" s="44"/>
      <c r="E98" s="48" t="s">
        <v>103</v>
      </c>
      <c r="F98" s="48"/>
      <c r="H98" s="37"/>
      <c r="J98" s="37"/>
      <c r="K98" s="37"/>
      <c r="L98" s="37"/>
      <c r="M98" s="48" t="s">
        <v>103</v>
      </c>
      <c r="N98" s="48"/>
      <c r="O98" s="48"/>
      <c r="P98" s="48"/>
    </row>
    <row r="99" spans="1:16" x14ac:dyDescent="0.25">
      <c r="A99" s="37" t="s">
        <v>104</v>
      </c>
      <c r="B99" s="37"/>
      <c r="C99" s="37"/>
      <c r="D99" s="44"/>
      <c r="E99" s="48" t="s">
        <v>105</v>
      </c>
      <c r="F99" s="48"/>
      <c r="H99" s="37"/>
      <c r="J99" s="37"/>
      <c r="K99" s="37"/>
      <c r="L99" s="37"/>
      <c r="M99" s="48" t="s">
        <v>105</v>
      </c>
      <c r="N99" s="48"/>
      <c r="O99" s="48"/>
      <c r="P99" s="48"/>
    </row>
    <row r="100" spans="1:16" x14ac:dyDescent="0.25">
      <c r="F100" s="39"/>
    </row>
    <row r="102" spans="1:16" x14ac:dyDescent="0.25">
      <c r="A102" s="47" t="s">
        <v>106</v>
      </c>
      <c r="B102" s="47"/>
      <c r="C102" s="47"/>
      <c r="D102" s="47"/>
      <c r="E102" s="47"/>
      <c r="F102" s="47"/>
      <c r="G102" s="38"/>
      <c r="H102" s="38"/>
      <c r="I102" s="38"/>
      <c r="J102" s="38"/>
      <c r="K102" s="38"/>
      <c r="L102" s="38"/>
      <c r="M102" s="38"/>
    </row>
    <row r="103" spans="1:16" x14ac:dyDescent="0.25">
      <c r="A103" s="45" t="s">
        <v>107</v>
      </c>
      <c r="B103" s="45"/>
      <c r="C103" s="45"/>
      <c r="D103" s="45"/>
      <c r="E103" s="45"/>
      <c r="F103" s="45"/>
      <c r="G103" s="40"/>
      <c r="H103" s="40"/>
      <c r="I103" s="40"/>
      <c r="J103" s="40"/>
      <c r="K103" s="40"/>
      <c r="L103" s="40"/>
      <c r="M103" s="40"/>
    </row>
    <row r="104" spans="1:16" x14ac:dyDescent="0.25">
      <c r="A104" s="45" t="s">
        <v>108</v>
      </c>
      <c r="B104" s="45"/>
      <c r="C104" s="45"/>
      <c r="D104" s="45"/>
      <c r="E104" s="45"/>
      <c r="F104" s="45"/>
      <c r="G104" s="40"/>
      <c r="H104" s="40"/>
      <c r="I104" s="40"/>
      <c r="J104" s="40"/>
      <c r="K104" s="40"/>
      <c r="L104" s="40"/>
      <c r="M104" s="40"/>
    </row>
  </sheetData>
  <sheetProtection algorithmName="SHA-512" hashValue="gbNM/MsfD7taebi2bGEwg59kJYxJ9n8rq9zC7H2NX9Y0WvYm4SGqH/3p94HtI8KWKD2qY+0Aeoys+iQBrELkVg==" saltValue="Bav0UolLoxsUfiyaW5pzGg==" spinCount="100000" sheet="1" formatCells="0" formatColumns="0" formatRows="0" insertColumns="0" insertRows="0" insertHyperlinks="0" deleteColumns="0" deleteRows="0" sort="0" autoFilter="0" pivotTables="0"/>
  <mergeCells count="20">
    <mergeCell ref="M98:P98"/>
    <mergeCell ref="M99:P99"/>
    <mergeCell ref="A103:F103"/>
    <mergeCell ref="H6:I6"/>
    <mergeCell ref="J6:K6"/>
    <mergeCell ref="L6:M6"/>
    <mergeCell ref="N6:O6"/>
    <mergeCell ref="M97:P97"/>
    <mergeCell ref="B6:C6"/>
    <mergeCell ref="A104:F104"/>
    <mergeCell ref="D6:F6"/>
    <mergeCell ref="A1:F1"/>
    <mergeCell ref="A2:F2"/>
    <mergeCell ref="A3:F3"/>
    <mergeCell ref="A4:F4"/>
    <mergeCell ref="A5:F5"/>
    <mergeCell ref="E97:F97"/>
    <mergeCell ref="E98:F98"/>
    <mergeCell ref="E99:F99"/>
    <mergeCell ref="A102:F102"/>
  </mergeCells>
  <pageMargins left="0.70866141732283472" right="0.70866141732283472" top="0.74803149606299213" bottom="0.74803149606299213" header="0.31496062992125984" footer="0.31496062992125984"/>
  <pageSetup scale="52" orientation="portrait" r:id="rId1"/>
  <rowBreaks count="1" manualBreakCount="1">
    <brk id="65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9A4C4F6ED39C48986421E223408272" ma:contentTypeVersion="10" ma:contentTypeDescription="Crear nuevo documento." ma:contentTypeScope="" ma:versionID="7c0856091cf2dcc2997e876dbcd7733f">
  <xsd:schema xmlns:xsd="http://www.w3.org/2001/XMLSchema" xmlns:xs="http://www.w3.org/2001/XMLSchema" xmlns:p="http://schemas.microsoft.com/office/2006/metadata/properties" xmlns:ns2="2e59b324-26f0-4c74-ab6d-42893f1428bf" xmlns:ns3="62a82fb9-ae04-4702-b1ce-8a2727930233" targetNamespace="http://schemas.microsoft.com/office/2006/metadata/properties" ma:root="true" ma:fieldsID="89652c5e614f341124890b384678011c" ns2:_="" ns3:_="">
    <xsd:import namespace="2e59b324-26f0-4c74-ab6d-42893f1428bf"/>
    <xsd:import namespace="62a82fb9-ae04-4702-b1ce-8a2727930233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59b324-26f0-4c74-ab6d-42893f1428b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a82fb9-ae04-4702-b1ce-8a272793023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17e0e350-a2fd-4fa7-b3b9-11c19e4210f4}" ma:internalName="TaxCatchAll" ma:showField="CatchAllData" ma:web="62a82fb9-ae04-4702-b1ce-8a27279302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335925-0FC2-4934-AEEF-F58D10BC07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1A3887-15B3-40A0-882E-E8BED3DCAE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59b324-26f0-4c74-ab6d-42893f1428bf"/>
    <ds:schemaRef ds:uri="62a82fb9-ae04-4702-b1ce-8a27279302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PPTO. DEV. FEBRERO 2023</vt:lpstr>
      <vt:lpstr>'PPTO. DEV. FEBRERO 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Altagracia Hernández Maria</dc:creator>
  <cp:lastModifiedBy>Karina M. Felix Ozuna</cp:lastModifiedBy>
  <cp:lastPrinted>2023-03-02T13:56:25Z</cp:lastPrinted>
  <dcterms:created xsi:type="dcterms:W3CDTF">2015-06-05T18:19:34Z</dcterms:created>
  <dcterms:modified xsi:type="dcterms:W3CDTF">2023-03-17T19:42:15Z</dcterms:modified>
</cp:coreProperties>
</file>